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featurePropertyBag/featurePropertyBag.xml" ContentType="application/vnd.ms-excel.featurepropertyba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129"/>
  <workbookPr codeName="ThisWorkbook"/>
  <mc:AlternateContent xmlns:mc="http://schemas.openxmlformats.org/markup-compatibility/2006">
    <mc:Choice Requires="x15">
      <x15ac:absPath xmlns:x15ac="http://schemas.microsoft.com/office/spreadsheetml/2010/11/ac" url="https://siemens-my.sharepoint.com/personal/julia_gubler_siemens_com/Documents/Desktop/Feaibility Training/"/>
    </mc:Choice>
  </mc:AlternateContent>
  <xr:revisionPtr revIDLastSave="2" documentId="13_ncr:1_{D9B2537E-C7C6-4602-B93C-7F8B3BCF9689}" xr6:coauthVersionLast="47" xr6:coauthVersionMax="47" xr10:uidLastSave="{F0884698-B8A2-4DAA-B6AC-31957BA409A4}"/>
  <bookViews>
    <workbookView xWindow="-120" yWindow="-120" windowWidth="29040" windowHeight="15840" tabRatio="819" xr2:uid="{00000000-000D-0000-FFFF-FFFF00000000}"/>
  </bookViews>
  <sheets>
    <sheet name="Template Cover" sheetId="16" r:id="rId1"/>
    <sheet name="Feasibility Commitment" sheetId="2" r:id="rId2"/>
    <sheet name="Deutsch" sheetId="8" state="hidden" r:id="rId3"/>
    <sheet name="English" sheetId="10" state="hidden" r:id="rId4"/>
    <sheet name="Drawing or Design Assumption" sheetId="12" r:id="rId5"/>
    <sheet name="Notes and abbreviations" sheetId="14" r:id="rId6"/>
  </sheets>
  <externalReferences>
    <externalReference r:id="rId7"/>
    <externalReference r:id="rId8"/>
    <externalReference r:id="rId9"/>
    <externalReference r:id="rId10"/>
    <externalReference r:id="rId11"/>
  </externalReferences>
  <definedNames>
    <definedName name="_Toc101354855" localSheetId="0">'Template Cover'!$A$28</definedName>
    <definedName name="Anzahl_Prüfer">'[1]gage_R&amp;R'!$C$14</definedName>
    <definedName name="Anzahl_Teile">'[1]gage_R&amp;R'!$C$13</definedName>
    <definedName name="AV">'[1]gage_R&amp;R'!$J$42</definedName>
    <definedName name="BuiltIn_AutoFiler___2">#REF!</definedName>
    <definedName name="BuiltIn_AutoFilter___1">#REF!</definedName>
    <definedName name="BuiltIn_AutoFilter___1___0">#REF!</definedName>
    <definedName name="BuiltIn_AutoFilter___1___0___0">#REF!</definedName>
    <definedName name="BuiltIn_AutoFilter___1___1">#REF!</definedName>
    <definedName name="BuiltIn_AutoFilter___1_1">#REF!</definedName>
    <definedName name="BuiltIn_AutoFilter___1_1___0">#REF!</definedName>
    <definedName name="BuiltIn_AutoFilter___1_1___0___0">#REF!</definedName>
    <definedName name="BuiltIn_AutoFilter___1_10">'[2]nächsteVersion 12.07.03'!$A$1:$K$58</definedName>
    <definedName name="BuiltIn_AutoFilter___1_11">'[2]nächsteVersion 12.07.03'!$A$1:$K$58</definedName>
    <definedName name="BuiltIn_AutoFilter___1_2">#REF!</definedName>
    <definedName name="BuiltIn_AutoFilter___1_2___0">#REF!</definedName>
    <definedName name="BuiltIn_AutoFilter___1_3">#REF!</definedName>
    <definedName name="BuiltIn_AutoFilter___1_3___0">#REF!</definedName>
    <definedName name="BuiltIn_AutoFilter___1_4">#REF!</definedName>
    <definedName name="BuiltIn_AutoFilter___1_4___0">#REF!</definedName>
    <definedName name="BuiltIn_AutoFilter___1_5">#REF!</definedName>
    <definedName name="BuiltIn_AutoFilter___1_5___0">#REF!</definedName>
    <definedName name="BuiltIn_AutoFilter___1_6">#REF!</definedName>
    <definedName name="BuiltIn_AutoFilter___1_6___0">#REF!</definedName>
    <definedName name="BuiltIn_AutoFilter___1_7">#REF!</definedName>
    <definedName name="BuiltIn_AutoFilter___1_7___0">#REF!</definedName>
    <definedName name="BuiltIn_AutoFilter___1_8">'[2]nächsteVersion 12.07.03'!$A$1:$K$58</definedName>
    <definedName name="BuiltIn_AutoFilter___1_9">'[2]nächsteVersion 12.07.03'!$A$1:$K$58</definedName>
    <definedName name="Calc_sens2">[3]!Calc_sens2</definedName>
    <definedName name="Clear_sens2">[3]!Clear_sens2</definedName>
    <definedName name="Cpk_LCLX">#REF!:OFFSET(#REF!,COUNTA(#REF!)-1,0)</definedName>
    <definedName name="Cpk_Mean">#REF!:OFFSET(#REF!,COUNTA(#REF!)-1,0)</definedName>
    <definedName name="Cpk_NumDataPoints">#REF!:OFFSET(#REF!,COUNTA(#REF!)-1,0)</definedName>
    <definedName name="Cpk_RangeAverage">#REF!:OFFSET(#REF!,COUNTA(#REF!)-1,0)</definedName>
    <definedName name="Cpk_TestValue">#REF!:OFFSET(#REF!,COUNTA(#REF!)-1,0)</definedName>
    <definedName name="Cpk_UCLR">#REF!:OFFSET(#REF!,COUNTA(#REF!)-1,0)</definedName>
    <definedName name="Cpk_UCLX">#REF!:OFFSET(#REF!,COUNTA(#REF!)-1,0)</definedName>
    <definedName name="Cpk_XmR">#REF!:OFFSET(#REF!,COUNTA(#REF!)-1,0)</definedName>
    <definedName name="DPMO">#REF!</definedName>
    <definedName name="DPMO2">#REF!</definedName>
    <definedName name="DPMO3">#REF!</definedName>
    <definedName name="drop_down_reason_for_sampling">'[4]PPAP Submission Data'!#REF!</definedName>
    <definedName name="_xlnm.Print_Area" localSheetId="1">'Feasibility Commitment'!$A$1:$O$101</definedName>
    <definedName name="_xlnm.Print_Area" localSheetId="5">'Notes and abbreviations'!$A$1:$G$17</definedName>
    <definedName name="_xlnm.Print_Titles" localSheetId="2">Deutsch!$1:$4</definedName>
    <definedName name="_xlnm.Print_Titles" localSheetId="3">English!$1:$4</definedName>
    <definedName name="_xlnm.Print_Titles" localSheetId="1">'Feasibility Commitment'!$1:$4</definedName>
    <definedName name="EV">'[1]gage_R&amp;R'!$J$40</definedName>
    <definedName name="K2_Wert">[1]Sverweis!$B$13</definedName>
    <definedName name="K3_Wert">[1]Sverweis!#REF!</definedName>
    <definedName name="K4_Wert">[1]Sverweis!$F$13</definedName>
    <definedName name="Mittelwert">#REF!</definedName>
    <definedName name="OLE_LINK1">#REF!</definedName>
    <definedName name="R_quer_quer">[1]Berechnung!$B$1</definedName>
    <definedName name="R_R">'[1]gage_R&amp;R'!$J$44</definedName>
    <definedName name="Shift">#REF!</definedName>
    <definedName name="Sigma">#REF!</definedName>
    <definedName name="Sigma2">#REF!</definedName>
    <definedName name="Sigma3">#REF!</definedName>
    <definedName name="SSSS">#REF!</definedName>
    <definedName name="Standardabweichung">#REF!</definedName>
    <definedName name="Teile99">[5]Listen!$D$2:$D$101</definedName>
    <definedName name="Text37" localSheetId="2">Deutsch!$A$89</definedName>
    <definedName name="Text37" localSheetId="3">English!$A$90</definedName>
    <definedName name="Text37" localSheetId="1">'Feasibility Commitment'!$A$90</definedName>
    <definedName name="Text38" localSheetId="2">Deutsch!#REF!</definedName>
    <definedName name="Text38" localSheetId="3">English!#REF!</definedName>
    <definedName name="Text38" localSheetId="1">'Feasibility Commitment'!$A$97</definedName>
    <definedName name="Text40" localSheetId="2">Deutsch!$D$89</definedName>
    <definedName name="Text40" localSheetId="3">English!$D$90</definedName>
    <definedName name="Text40" localSheetId="1">'Feasibility Commitment'!$D$90</definedName>
    <definedName name="Text41" localSheetId="2">Deutsch!#REF!</definedName>
    <definedName name="Text41" localSheetId="3">English!#REF!</definedName>
    <definedName name="Text41" localSheetId="1">'Feasibility Commitment'!$D$97</definedName>
    <definedName name="Toleranz">'[1]gage_R&amp;R'!$C$11</definedName>
    <definedName name="TOP">#REF!</definedName>
    <definedName name="unnamed">#REF!</definedName>
    <definedName name="unnamed___0">#REF!</definedName>
    <definedName name="unnamed___0___0">#REF!</definedName>
    <definedName name="x_quer_A">'[1]gage_R&amp;R'!$C$38</definedName>
    <definedName name="x_quer_B">'[1]gage_R&amp;R'!$F$38</definedName>
    <definedName name="x_quer_C">'[1]gage_R&amp;R'!$I$38</definedName>
    <definedName name="x_quer_Diff.">[1]Berechnung!$B$5</definedName>
    <definedName name="Yield">#REF!</definedName>
    <definedName name="Yield1">#REF!</definedName>
    <definedName name="Yield2">#REF!</definedName>
    <definedName name="Yield3">#REF!</definedName>
    <definedName name="Zwischenwert1">[1]Berechnung!$E$1</definedName>
    <definedName name="Zwischenwert2">[1]Berechnung!$E$2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5" i="14" l="1"/>
  <c r="E15" i="14"/>
  <c r="B40" i="2" l="1"/>
  <c r="B19" i="2"/>
  <c r="B27" i="2" l="1"/>
  <c r="K18" i="2"/>
  <c r="B42" i="2" l="1"/>
  <c r="K46" i="2"/>
  <c r="K41" i="2"/>
  <c r="K39" i="2"/>
  <c r="K34" i="2"/>
  <c r="A18" i="2"/>
  <c r="B26" i="2"/>
  <c r="A25" i="2"/>
  <c r="B37" i="2"/>
  <c r="J34" i="2"/>
  <c r="I34" i="2"/>
  <c r="H34" i="2"/>
  <c r="B48" i="2"/>
  <c r="J46" i="2"/>
  <c r="I46" i="2"/>
  <c r="H46" i="2"/>
  <c r="A46" i="2"/>
  <c r="A26" i="2"/>
  <c r="A24" i="2"/>
  <c r="A23" i="2"/>
  <c r="A22" i="2"/>
  <c r="A21" i="2"/>
  <c r="A19" i="2"/>
  <c r="A42" i="2"/>
  <c r="A34" i="2"/>
  <c r="A39" i="2"/>
  <c r="B31" i="2"/>
  <c r="B38" i="2"/>
  <c r="A20" i="2"/>
  <c r="A53" i="2"/>
  <c r="A32" i="2"/>
  <c r="A31" i="2"/>
  <c r="A38" i="2"/>
  <c r="J41" i="2"/>
  <c r="I41" i="2"/>
  <c r="H41" i="2"/>
  <c r="A41" i="2"/>
  <c r="I39" i="2"/>
  <c r="H39" i="2"/>
  <c r="A15" i="2"/>
  <c r="E16" i="14"/>
  <c r="E14" i="14"/>
  <c r="E13" i="14"/>
  <c r="E12" i="14"/>
  <c r="E11" i="14"/>
  <c r="E10" i="14"/>
  <c r="E9" i="14"/>
  <c r="E8" i="14"/>
  <c r="E7" i="14"/>
  <c r="E6" i="14"/>
  <c r="B3" i="14"/>
  <c r="B2" i="14"/>
  <c r="F16" i="14"/>
  <c r="F14" i="14"/>
  <c r="F13" i="14"/>
  <c r="F12" i="14"/>
  <c r="F11" i="14"/>
  <c r="F10" i="14"/>
  <c r="F9" i="14"/>
  <c r="F8" i="14"/>
  <c r="F7" i="14"/>
  <c r="F6" i="14"/>
  <c r="C15" i="14"/>
  <c r="C14" i="14"/>
  <c r="C13" i="14"/>
  <c r="C12" i="14"/>
  <c r="C11" i="14"/>
  <c r="C10" i="14"/>
  <c r="C9" i="14"/>
  <c r="C8" i="14"/>
  <c r="C7" i="14"/>
  <c r="C6" i="14"/>
  <c r="B6" i="14"/>
  <c r="B15" i="14"/>
  <c r="B14" i="14"/>
  <c r="B13" i="14"/>
  <c r="B12" i="14"/>
  <c r="B11" i="14"/>
  <c r="B10" i="14"/>
  <c r="B9" i="14"/>
  <c r="B8" i="14"/>
  <c r="B7" i="14"/>
  <c r="B5" i="14"/>
  <c r="B21" i="2"/>
  <c r="B25" i="2"/>
  <c r="B22" i="2"/>
  <c r="F7" i="2"/>
  <c r="F12" i="2"/>
  <c r="J18" i="2"/>
  <c r="I18" i="2"/>
  <c r="H18" i="2"/>
  <c r="B24" i="2"/>
  <c r="B23" i="2"/>
  <c r="B50" i="2"/>
  <c r="H17" i="2"/>
  <c r="A37" i="2"/>
  <c r="B43" i="2"/>
  <c r="A43" i="2"/>
  <c r="B36" i="2"/>
  <c r="A36" i="2"/>
  <c r="A33" i="2"/>
  <c r="A52" i="2"/>
  <c r="A101" i="2" l="1"/>
  <c r="A51" i="2"/>
  <c r="A48" i="2"/>
  <c r="A47" i="2"/>
  <c r="B49" i="2"/>
  <c r="B28" i="2" l="1"/>
  <c r="D59" i="2"/>
  <c r="B20" i="2" l="1"/>
  <c r="B35" i="2" l="1"/>
  <c r="B44" i="2"/>
  <c r="B45" i="2"/>
  <c r="B30" i="2"/>
  <c r="B47" i="2"/>
  <c r="B51" i="2"/>
  <c r="B33" i="2"/>
  <c r="B52" i="2"/>
  <c r="B29" i="2"/>
  <c r="B32" i="2"/>
  <c r="B53" i="2"/>
  <c r="A35" i="2"/>
  <c r="A44" i="2"/>
  <c r="A45" i="2"/>
  <c r="A30" i="2"/>
  <c r="A49" i="2"/>
  <c r="A50" i="2"/>
  <c r="A40" i="2"/>
  <c r="A29" i="2"/>
  <c r="F98" i="2" l="1"/>
  <c r="B98" i="2"/>
  <c r="F96" i="2"/>
  <c r="B96" i="2"/>
  <c r="A94" i="2"/>
  <c r="F92" i="2"/>
  <c r="B92" i="2"/>
  <c r="F89" i="2"/>
  <c r="B89" i="2"/>
  <c r="A86" i="2"/>
  <c r="H83" i="2"/>
  <c r="C83" i="2"/>
  <c r="H82" i="2"/>
  <c r="C82" i="2"/>
  <c r="B81" i="2"/>
  <c r="H79" i="2"/>
  <c r="C79" i="2"/>
  <c r="B78" i="2"/>
  <c r="H76" i="2"/>
  <c r="C76" i="2"/>
  <c r="H75" i="2"/>
  <c r="C75" i="2"/>
  <c r="H74" i="2"/>
  <c r="C74" i="2"/>
  <c r="B73" i="2"/>
  <c r="H71" i="2"/>
  <c r="C71" i="2"/>
  <c r="B70" i="2"/>
  <c r="A69" i="2"/>
  <c r="A68" i="2"/>
  <c r="H67" i="2"/>
  <c r="A67" i="2"/>
  <c r="A65" i="2"/>
  <c r="D61" i="2"/>
  <c r="C61" i="2"/>
  <c r="C59" i="2"/>
  <c r="D57" i="2"/>
  <c r="C57" i="2"/>
  <c r="A55" i="2"/>
  <c r="B17" i="2"/>
  <c r="F11" i="2"/>
  <c r="A11" i="2"/>
  <c r="F9" i="2"/>
  <c r="A9" i="2"/>
  <c r="A7" i="2"/>
  <c r="E5" i="2"/>
  <c r="A3" i="2"/>
</calcChain>
</file>

<file path=xl/sharedStrings.xml><?xml version="1.0" encoding="utf-8"?>
<sst xmlns="http://schemas.openxmlformats.org/spreadsheetml/2006/main" count="432" uniqueCount="308">
  <si>
    <t>Feasibility Commitment</t>
  </si>
  <si>
    <t>Document confidentiality level</t>
  </si>
  <si>
    <t>Document Title</t>
  </si>
  <si>
    <t>Document-Number</t>
  </si>
  <si>
    <r>
      <t xml:space="preserve">Language </t>
    </r>
    <r>
      <rPr>
        <b/>
        <sz val="10"/>
        <rFont val="Siemens Sans"/>
      </rPr>
      <t>D</t>
    </r>
    <r>
      <rPr>
        <sz val="10"/>
        <rFont val="Siemens Sans"/>
      </rPr>
      <t xml:space="preserve">=Deutsch </t>
    </r>
    <r>
      <rPr>
        <b/>
        <sz val="10"/>
        <rFont val="Siemens Sans"/>
      </rPr>
      <t>E</t>
    </r>
    <r>
      <rPr>
        <sz val="10"/>
        <rFont val="Siemens Sans"/>
      </rPr>
      <t>=English</t>
    </r>
  </si>
  <si>
    <t>1.</t>
  </si>
  <si>
    <t>¨</t>
  </si>
  <si>
    <t>2.</t>
  </si>
  <si>
    <t>3.</t>
  </si>
  <si>
    <t>4.</t>
  </si>
  <si>
    <t>Herstellbarkeitsbewertung</t>
  </si>
  <si>
    <t>Sprache:</t>
  </si>
  <si>
    <r>
      <t xml:space="preserve">press </t>
    </r>
    <r>
      <rPr>
        <b/>
        <sz val="6"/>
        <rFont val="Siemens Sans"/>
      </rPr>
      <t>F9</t>
    </r>
    <r>
      <rPr>
        <sz val="6"/>
        <rFont val="Siemens Sans"/>
      </rPr>
      <t xml:space="preserve"> if language does not change</t>
    </r>
  </si>
  <si>
    <t>Lieferant:</t>
  </si>
  <si>
    <t>Projekt:</t>
  </si>
  <si>
    <t>Hinweis für den Lieferanten:</t>
  </si>
  <si>
    <t>Das Feasibility Commitment ist ein Dokument, das dem Lieferanten zusammen mit der Angebotsanfrage (RfQ) zugesandt wird. Ziel ist es, dem Lieferanten die Möglichkeit zu geben, Fragen zu den übermittelten Unterlagen zu stellen.
Auf der Grundlage des Inhalts der vom Lieferanten zurückgesandten Technischen Prüfung entscheidet SQM (oder PE), ob ein Treffen zur technischen Prüfung mit dem Lieferanten und den technischen Funktionen erforderlich ist.</t>
  </si>
  <si>
    <t>Konzeptpunkte</t>
  </si>
  <si>
    <t>Resultate / Hinweise / Kommentare</t>
  </si>
  <si>
    <t>Anwendungstechnik und Design</t>
  </si>
  <si>
    <t>JA</t>
  </si>
  <si>
    <t>NEIN</t>
  </si>
  <si>
    <t>N/A</t>
  </si>
  <si>
    <t>Ist die Herstellbarkeit des Produkts / der Komponente unter Berücksichtigung der 
voraussichtlichen Mengen sichergestellt für:</t>
  </si>
  <si>
    <t>- alle geforderten Masse auf den Spezifikations-Dokumenten?</t>
  </si>
  <si>
    <t>- alle geforderten Toleranzen? (inkl. aller Form- und Lagetoleranzen)</t>
  </si>
  <si>
    <t>- alle kritischen und wichtigen Merkmale?</t>
  </si>
  <si>
    <t>- alle weiteren Anforderungen nach Spezifikations-Dokumenten (Lieferspezifikationen, Produktanforderungen, Produkteigenschaften, Verpackung, Beschriftung, Zusatztext auf Zeichnungen, …)?</t>
  </si>
  <si>
    <t>Link zum one pager BOMcheck Deklaration</t>
  </si>
  <si>
    <t>Link zur LoDS</t>
  </si>
  <si>
    <t>Wird der Projektzeitplan (gemäss Anfrage) eingehalten und wird ein schlüssiger Planungsprozess für die Produktrealisierung einschliesslich der notwendigen Qualitätsplanung angewendet? (Bitte ab Zeile 65 ausfüllen)</t>
  </si>
  <si>
    <t>Sind die zu erbringenden Leistungen, Termine und Funktionstests für die Software definiert?</t>
  </si>
  <si>
    <t xml:space="preserve">Wird eine Designverifikation/ -validierungen durchgeführt? </t>
  </si>
  <si>
    <t xml:space="preserve">Wird eine Risikobewertung für das Produkt / Komponente (z.B.: DFMEA) erstellt? </t>
  </si>
  <si>
    <t>Lieferanten Expertise</t>
  </si>
  <si>
    <t xml:space="preserve">Werden oder wurden beim Lieferanten ähnliche Produkte / Komponenten gefertigt? Ist die Fertigung / Herstellung der geforderten Spezifikation ein etablierter Prozess? </t>
  </si>
  <si>
    <t>Sehen Sie Möglichkeiten zur Kostensenkung und/oder Qualitätsverbesserung, z. B. bei Merkmalen, Materialien, Prozessen, Materialhandhabung?</t>
  </si>
  <si>
    <t>Planen Sie Loops für die Werkzeugherstellung?
Wenn Ja, wie lange dauert es insgesamt, bis die Produktion starten kann?</t>
  </si>
  <si>
    <t>Planen Sie, einzelne Prozessschritte an Unterauftragnehmer zu vergeben?
Wenn "JA", wie viele und welche?</t>
  </si>
  <si>
    <t>Beschaffung</t>
  </si>
  <si>
    <t>Können alle notwendigen Komponenten / Rohmaterialien von bestehenden, freigegebenen Lieferanten beschafft werden?</t>
  </si>
  <si>
    <t>Qualitätsmanagement</t>
  </si>
  <si>
    <t>Sind für bestimmte Merkmale der Serie 100%ige Kontrollen geplant oder absehbar?
Wenn JA, für welche Merkmale?</t>
  </si>
  <si>
    <t>Ist die Rückverfolgbarkeit des Produktes / Komponente sichergestellt? (Datums-Code, Datamatrix, Seriennummer,…)</t>
  </si>
  <si>
    <t>Produktion</t>
  </si>
  <si>
    <t xml:space="preserve">Kann das Produkt / die Komponente... </t>
  </si>
  <si>
    <t>- ohne zusätzliche Kosten für Maschinen, Anlagen, Werkzeuge und Prüfmittel hergestellt werden? 
   Wenn "NEIN" muss dies im Angebot enthalten sein</t>
  </si>
  <si>
    <t>- vermessen und bewertet werden (geeignete Messmitteln, welche die notwendige Genauigkeit besitzen)?</t>
  </si>
  <si>
    <t>- wird ein Nachweis der Messmittelfähigkeit erstellt (Mess System Analyse)?</t>
  </si>
  <si>
    <t>Ist die erforderliche Kapazität vorhanden, um das spezifizierte Produkt / Komponente herzustellen (Produktionsfläche, Produktionsanlagen, Personal und Kapital)?</t>
  </si>
  <si>
    <t>Wird eine Risikobewertung für den Herstellungsprozess (z.B.: PFMEA) erstellt?</t>
  </si>
  <si>
    <t>Wird eine Prozessverifikation / -validierungen durchgeführt?</t>
  </si>
  <si>
    <t>Schlussfolgerung: (bitte richtige Option auswählen)</t>
  </si>
  <si>
    <t>herstellbar</t>
  </si>
  <si>
    <t>Produkt / Komponente kann wie spezifiziert gemäss Zeitplan hergestellt werden.</t>
  </si>
  <si>
    <t>bedingt herstellbar</t>
  </si>
  <si>
    <t>nicht herstellbar</t>
  </si>
  <si>
    <t>Das Produkt / Komponente kann nicht produziert werden</t>
  </si>
  <si>
    <t>Zeitschiene – Meilensteine mit Zeitrahmen, nur wenn nicht bereits im Angebot vermerkt</t>
  </si>
  <si>
    <t>Total Projekt Zeitrahmen</t>
  </si>
  <si>
    <t>Zeitrahmen in Wochen:</t>
  </si>
  <si>
    <t>wk</t>
  </si>
  <si>
    <t>(Verfügbarkeit Serienkomponenten in Serienstückzahl und Serienqualität)</t>
  </si>
  <si>
    <t>Meilensteine</t>
  </si>
  <si>
    <t>Produktentwicklung</t>
  </si>
  <si>
    <t>Freigabe der Entwicklung</t>
  </si>
  <si>
    <t>Prozessentwicklung</t>
  </si>
  <si>
    <t>Freigabe des Produktions-/ Fertigungskonzepts</t>
  </si>
  <si>
    <t>Bestellung und Freigabe von neuem Werkzeug</t>
  </si>
  <si>
    <t xml:space="preserve">Verfügbarkeit von Serienteilen </t>
  </si>
  <si>
    <t>Logistik</t>
  </si>
  <si>
    <t>Definition und Freigabe des Logistik-/ Verpackungskonzept</t>
  </si>
  <si>
    <t>Produktion/ Komponente/ Prozessfreigabe</t>
  </si>
  <si>
    <t>Prozessfreigabe / Kapazität und Fähigkeiten</t>
  </si>
  <si>
    <t>Erstmuster Lieferung / Erstmuster Freigabe</t>
  </si>
  <si>
    <t>Bereichsübergreifende Bestätigung durch das Projektteam des Lieferanten:</t>
  </si>
  <si>
    <t>Lieferant / Verkauf / Datum</t>
  </si>
  <si>
    <t>Lieferant / Qualität  Datum</t>
  </si>
  <si>
    <t>Lieferant / R&amp;D / Datum</t>
  </si>
  <si>
    <t>Lieferant / Produktion / Datum</t>
  </si>
  <si>
    <t>Bereichsübergreifende Bestätigung durch das Projektteam Siemens:</t>
  </si>
  <si>
    <t>Siemens BT Freigabe/ Abteilung/ Datum</t>
  </si>
  <si>
    <t>Abkürzungsverzeichnis:</t>
  </si>
  <si>
    <r>
      <t>Cm</t>
    </r>
    <r>
      <rPr>
        <sz val="14"/>
        <color rgb="FF4A6A7C"/>
        <rFont val="Siemens Sans"/>
      </rPr>
      <t> </t>
    </r>
  </si>
  <si>
    <t>Maschinenfähigkeit</t>
  </si>
  <si>
    <t>PFMEA</t>
  </si>
  <si>
    <t>Prozess FMEA</t>
  </si>
  <si>
    <t>Cmk</t>
  </si>
  <si>
    <t>Maschinenfähigkeitsindex</t>
  </si>
  <si>
    <t>Pp</t>
  </si>
  <si>
    <t>Langzeit Prozess-Leistungsfähigkeit</t>
  </si>
  <si>
    <t>Cp </t>
  </si>
  <si>
    <t>Kurzzeit Prozessfähigkeit</t>
  </si>
  <si>
    <t>Ppk</t>
  </si>
  <si>
    <t>Langzeit Prozess-Leistungsfähigkeitsindex</t>
  </si>
  <si>
    <r>
      <t>Cpk</t>
    </r>
    <r>
      <rPr>
        <sz val="14"/>
        <color rgb="FF4A6A7C"/>
        <rFont val="Siemens Sans"/>
      </rPr>
      <t> </t>
    </r>
  </si>
  <si>
    <t>Kurzzeit Prozessfähigkeitsindex</t>
  </si>
  <si>
    <t>PPM</t>
  </si>
  <si>
    <t>Parts Per Million</t>
  </si>
  <si>
    <t>DFMEA</t>
  </si>
  <si>
    <t>Design FMEA (Fehlermöglichkeits- und Einflussanalyse)</t>
  </si>
  <si>
    <t>PPAP</t>
  </si>
  <si>
    <t>Production Part Approval Process</t>
  </si>
  <si>
    <t>DPM</t>
  </si>
  <si>
    <t>Defects Per Million</t>
  </si>
  <si>
    <t>Proc</t>
  </si>
  <si>
    <t>Procurement</t>
  </si>
  <si>
    <t>GQA</t>
  </si>
  <si>
    <t>General Quality Agreement</t>
  </si>
  <si>
    <t>QAA</t>
  </si>
  <si>
    <t>Quality Assurance Agreement</t>
  </si>
  <si>
    <t xml:space="preserve">LoDS </t>
  </si>
  <si>
    <t>List of Declarable Substances</t>
  </si>
  <si>
    <t>QRS</t>
  </si>
  <si>
    <t>Quality Requirements Specification</t>
  </si>
  <si>
    <t>LOG</t>
  </si>
  <si>
    <t>R&amp;D</t>
  </si>
  <si>
    <t>Research &amp; Development</t>
  </si>
  <si>
    <t>PE</t>
  </si>
  <si>
    <t>Procurement Engineer</t>
  </si>
  <si>
    <t>SQE</t>
  </si>
  <si>
    <t>Supplier Quality Engineer</t>
  </si>
  <si>
    <r>
      <t xml:space="preserve">Language </t>
    </r>
    <r>
      <rPr>
        <b/>
        <sz val="11"/>
        <rFont val="Siemens Sans"/>
      </rPr>
      <t>D</t>
    </r>
    <r>
      <rPr>
        <sz val="11"/>
        <rFont val="Siemens Sans"/>
      </rPr>
      <t xml:space="preserve">=Deutsch </t>
    </r>
    <r>
      <rPr>
        <b/>
        <sz val="11"/>
        <rFont val="Siemens Sans"/>
      </rPr>
      <t>E</t>
    </r>
    <r>
      <rPr>
        <sz val="11"/>
        <rFont val="Siemens Sans"/>
      </rPr>
      <t>=English</t>
    </r>
  </si>
  <si>
    <t>d</t>
  </si>
  <si>
    <r>
      <t xml:space="preserve">drücken Sie </t>
    </r>
    <r>
      <rPr>
        <b/>
        <sz val="6"/>
        <rFont val="Siemens Sans"/>
      </rPr>
      <t>F9</t>
    </r>
    <r>
      <rPr>
        <sz val="6"/>
        <rFont val="Siemens Sans"/>
      </rPr>
      <t xml:space="preserve"> wenn die Sprache nicht wechselt</t>
    </r>
  </si>
  <si>
    <t>Supplier:</t>
  </si>
  <si>
    <t>Part name:</t>
  </si>
  <si>
    <t>Project:</t>
  </si>
  <si>
    <t>Feasibility Considerations for Suppliers:</t>
  </si>
  <si>
    <t>The feasibility commitment is a document to be sent to supplier with the Request for Quotation (RfQ). The objective is to allow the supplier to ask questions on the documentation forwarded.
Based on the content of the Technical Review returned by the supplier, SQM (or PE) decides if a Technical Review Meeting with supplier and technical functions is necessary.</t>
  </si>
  <si>
    <t>Items</t>
  </si>
  <si>
    <t>Results / Notes / Comments</t>
  </si>
  <si>
    <t>Application Engineering and Design</t>
  </si>
  <si>
    <t>YES</t>
  </si>
  <si>
    <t>NO</t>
  </si>
  <si>
    <t>If "NO" or "N/A", please specify</t>
  </si>
  <si>
    <t xml:space="preserve">Have all customer specific requirements / specifications been considered? i.e. GQA - General Quality Agreement; Logistic - labelling requirements; QRS, Siemens Norm </t>
  </si>
  <si>
    <t>Is it feasible to supply the product/component considering the required volumes with regard to:</t>
  </si>
  <si>
    <t>- all  dimensions on the drawing?</t>
  </si>
  <si>
    <t>- all given tolerances (incl. form, orientation and location tolerance)?</t>
  </si>
  <si>
    <t>- all critical and important characteristics?</t>
  </si>
  <si>
    <t>- all other requirements according to the specifications (delivery specifications, product requirements, product characteristics, packaging, labelling, additional text on drawings, …)?</t>
  </si>
  <si>
    <t>Link to one pager BOMcheck declaration</t>
  </si>
  <si>
    <t>Will the project planning be met as stated and will a conclusive planning process for product / component realization, including necessary quality planning be applied? (fill out from row 65)</t>
  </si>
  <si>
    <r>
      <t xml:space="preserve">Does the </t>
    </r>
    <r>
      <rPr>
        <b/>
        <sz val="8"/>
        <rFont val="Siemens Sans"/>
      </rPr>
      <t>planned packaging design</t>
    </r>
    <r>
      <rPr>
        <sz val="8"/>
        <rFont val="Siemens Sans"/>
      </rPr>
      <t xml:space="preserve"> ensure that the products / components can be packed and transported, so that no damages occur during shipping, stacking or handling? </t>
    </r>
  </si>
  <si>
    <t>Are the deliverables, dates, and functionality testing for Software defined?</t>
  </si>
  <si>
    <t>Will a product / design verification / validation be carried out?</t>
  </si>
  <si>
    <t xml:space="preserve">Will a risk assessment be made for the product/component (e.g.: DFMEA)? </t>
  </si>
  <si>
    <t>Supplier Expertise</t>
  </si>
  <si>
    <t xml:space="preserve">Are there or have there been similar products / components in production? Is the production of the requested specification an established process? </t>
  </si>
  <si>
    <t>Can you see any cost reduction and/or quality improvement opportunities with e.g. features, materials, processes, material handling?</t>
  </si>
  <si>
    <t>Do you plan iterations for de tool manufacturing?
If Yes, how many iterations and total time do you plan for the tool to start production</t>
  </si>
  <si>
    <t>Do you plan to assign individual process steps to subcontractors?
If "YES", how many and which ones?</t>
  </si>
  <si>
    <t>If "NO", please specify</t>
  </si>
  <si>
    <t>Can all necessary sub-components / raw materials be purchased from existing, approved suppliers?</t>
  </si>
  <si>
    <t>Quality Management</t>
  </si>
  <si>
    <t>Are any 100% inspections planned or foreseeable for particular features in the series?
If YES, for which features?</t>
  </si>
  <si>
    <t>Is there a quality concept (prevention oriented quality planning) to realize the requirements based on the specifications also under consideration of the zero-defect approach (see also GQA or QAA)?</t>
  </si>
  <si>
    <r>
      <t xml:space="preserve">Is the </t>
    </r>
    <r>
      <rPr>
        <b/>
        <sz val="8"/>
        <rFont val="Siemens Sans"/>
      </rPr>
      <t>traceability for the product / component  given</t>
    </r>
    <r>
      <rPr>
        <sz val="8"/>
        <rFont val="Siemens Sans"/>
      </rPr>
      <t>? (date code, data matrix, serial number, …)</t>
    </r>
  </si>
  <si>
    <t>Manufacturing</t>
  </si>
  <si>
    <t xml:space="preserve">Can the product / the component... </t>
  </si>
  <si>
    <t>- be manufactured without additional costs for equipment, tooling or measurement equipment? 
   If "NO" all the additional needed equipment needs to be offered separately</t>
  </si>
  <si>
    <t>- be measured and evaluated (useage of correct measurement equipment with the required accuracy)?</t>
  </si>
  <si>
    <t>- will a verification of the measuring tool ability be generated (measurement system analysis)?</t>
  </si>
  <si>
    <t>Is the required capacity for production of the specified product / component available (required space for manufacturing, equipment, personal and capital)?</t>
  </si>
  <si>
    <t xml:space="preserve">Will  a risk assessment be made for the production process (e.g.: PFMEA)? </t>
  </si>
  <si>
    <t>Will a process verification / validation be carried out?</t>
  </si>
  <si>
    <t>Conclusion: (please select one of the following options)</t>
  </si>
  <si>
    <t>feasible</t>
  </si>
  <si>
    <t>Product / component can be manufactured in time as specified</t>
  </si>
  <si>
    <t>feasible under conditions</t>
  </si>
  <si>
    <t>Changes / actions required (see attachments)</t>
  </si>
  <si>
    <t>not feasible</t>
  </si>
  <si>
    <t xml:space="preserve">Product / component cannot be manufactured </t>
  </si>
  <si>
    <t>Basic Timeline – Key Milestones with Lead time if not already mentioned in the offer</t>
  </si>
  <si>
    <t>Total Project Lead-time</t>
  </si>
  <si>
    <t>Lead-time in weeks:</t>
  </si>
  <si>
    <t>(Availability of serial production material in serial quantity and quality)</t>
  </si>
  <si>
    <t>Key Milestones</t>
  </si>
  <si>
    <t>Product Design and Development (if required)</t>
  </si>
  <si>
    <t>Design Release</t>
  </si>
  <si>
    <t>Process Design and Development</t>
  </si>
  <si>
    <t>Release of production / process concept</t>
  </si>
  <si>
    <t>Order and release of new tooling / equipment</t>
  </si>
  <si>
    <t>Availability of series parts</t>
  </si>
  <si>
    <t>Logistics</t>
  </si>
  <si>
    <t>Definition and release of logistics/ packaging concept</t>
  </si>
  <si>
    <t>Production/ Component/ Process Release</t>
  </si>
  <si>
    <t>Process Sign-Off / Capacity and capabilities</t>
  </si>
  <si>
    <t>Initial sample submission / Initial sample approval</t>
  </si>
  <si>
    <t>Interdisciplinary confirmation of the Supplier's Project Team:</t>
  </si>
  <si>
    <t>Supplier Representative Sales / Date</t>
  </si>
  <si>
    <t>Supplier Representative Quality / Date</t>
  </si>
  <si>
    <t>Supplier Representative R&amp;D / Date</t>
  </si>
  <si>
    <t>Supplier Representative Production / Date</t>
  </si>
  <si>
    <t>Interdisciplinary confirmation of the Siemens Project Team:</t>
  </si>
  <si>
    <t>List of abbreviations:</t>
  </si>
  <si>
    <t>Machine capability</t>
  </si>
  <si>
    <t>Process FMEA</t>
  </si>
  <si>
    <t>Machine capability index</t>
  </si>
  <si>
    <t>Long term process performance</t>
  </si>
  <si>
    <t>Short term process capability</t>
  </si>
  <si>
    <t>Long term process performance index</t>
  </si>
  <si>
    <t>Short term process capability index</t>
  </si>
  <si>
    <t>Design FMEA (Failure Mode and Effect Analysis)</t>
  </si>
  <si>
    <t>The Cm index describes machine capability; it is the number of times the spread of the machine fits into the tolerance width. The higher the value of Cm, the better the machine.</t>
  </si>
  <si>
    <t>the position of the machine’s capability in relation to the tolerance limits</t>
  </si>
  <si>
    <t>The Cp index describes process capability; it is the number of times the spread of the process fits into the tolerance width (for an existing process under statistical control). The higher the value of Cp, the better the process.</t>
  </si>
  <si>
    <t>the position of the process in relation to the tolerance limits (for an existing process under statistical control)</t>
  </si>
  <si>
    <t>The Pp index describes the long term process capability; it is the number of times the spread of the process fits into the tolerance width (for new process or process not under statistical control). The higher the value of Cp, the better the process.</t>
  </si>
  <si>
    <t>the position of the process in relation to the tolerance limits (for new process or process not under statistical control).</t>
  </si>
  <si>
    <t>Insert Drawing and/or product design assumptions used to support the feasibility commitment event</t>
  </si>
  <si>
    <t>Wenn NEIN oder N/A, bitte spezifizieren</t>
  </si>
  <si>
    <t>Link to LoDS</t>
  </si>
  <si>
    <t>Wenn NEIN, bitte spezifizieren</t>
  </si>
  <si>
    <t>Änderungen/ Massnahmen erforderlich (siehe Anlagen)</t>
  </si>
  <si>
    <t>Wurden alle Anforderungen / Spezifikationen berücksichtigt? (z.B.:  Qualitäts Sicherungs Vereinbarung (GQA oder QSV), Logistik - Kennzeichnungsanforderungen, QRS, Siemens Normen)</t>
  </si>
  <si>
    <t>Sind die PPAP - Anforderungen (Workbook) inkl. Supplier Data Package (.zip) bekannt gegeben worden, verstanden, akzeptiert und in das Angebot eingeflossen?</t>
  </si>
  <si>
    <t>PPAP requirements (Workbook) incl. SupplierData Package (.zip) received, understood, confirmed and included into quotation to Siemens.</t>
  </si>
  <si>
    <t>Stellt das geplante Verpackungsdesign sicher, dass das Produkt / Komponente verpackt und transportiert werden kann, ohne dass Schäden beim Transport, Stapeln und Lagern entstehen?</t>
  </si>
  <si>
    <t>Gibt es ein Qualitätskonzept (präventive Qualitätsplanung) um die Anforderungen gemäss Spezifikation auch im Hinblick auf den Null-Fehler Ansatz zu gewährleisten (siehe auch QSV / GQA)?</t>
  </si>
  <si>
    <t>Zeichnungs- und/oder Produktentwurfsannahmen einfügen, die zur Unterstützung der Herstellbarkeitsbewertung verwendet werden</t>
  </si>
  <si>
    <t xml:space="preserve">- die Deklarationen der Verwendung sowie der Nichtverwendung von eingeschränkten und deklarationspflichtigen Stoffen für alle Teile und Produkte gemäss der zum Zeitpunkt der Bestellung gültigen sogenannten "Liste deklarationspflichtiger Stoffe". Die Lieferanten müssen die Deklaration über BOMcheck vornehmen, spätestens zum Zeitpunkt der ersten Lieferung der Produkte. </t>
  </si>
  <si>
    <t>Feasibility according to all required process capabilities ensured? 
Cm, Cmk / Pp, Ppk ≥ 1.67 short term / Cp, Cpk ≥ 1.33 long term
If there are DPM or PPM targets given by GQA or QRS: Are the DPM or PPM rates achievable? Please fill out our PPAP Special Characteristics List in the PPAP Workbook</t>
  </si>
  <si>
    <t>Ist die Prozessfähigkeit im Herstellungsprozess von kritischen und wichtigen Merkmalen sichergestellt (Cm, Cmk / Pp, Ppk ≥ 1.67 Kurzzeit / Cp, Cpk ≥ 1.33) Langzeit?
Sofern DPM oder PPM Grenzen im GQA oder in der QRS definiert sind: Sind die DPM oder PPM Ziele erreichbar? Bitte im PPAP Workbook den Reiter Special Characteristics List ausfüllen.</t>
  </si>
  <si>
    <t>Please select</t>
  </si>
  <si>
    <t>CRM</t>
  </si>
  <si>
    <t>Standard</t>
  </si>
  <si>
    <t>PLM</t>
  </si>
  <si>
    <t>Instruction</t>
  </si>
  <si>
    <t>Document Type</t>
  </si>
  <si>
    <t>PM@Siemens</t>
  </si>
  <si>
    <t>Miscellaneous Templates</t>
  </si>
  <si>
    <t>152_MI_TMPL_2461</t>
  </si>
  <si>
    <t>SCM</t>
  </si>
  <si>
    <t>Miscellaneous Info</t>
  </si>
  <si>
    <t>Version</t>
  </si>
  <si>
    <t>Service@Siemens</t>
  </si>
  <si>
    <t>Topic</t>
  </si>
  <si>
    <t>Feasibility Commitment for Supplier</t>
  </si>
  <si>
    <t>Enterprise Governance</t>
  </si>
  <si>
    <t>Enterprise Strategy</t>
  </si>
  <si>
    <t>Summary</t>
  </si>
  <si>
    <t>Financial Planning &amp; Controlling</t>
  </si>
  <si>
    <t>Legal &amp; Compliance</t>
  </si>
  <si>
    <t>Governace responsibility</t>
  </si>
  <si>
    <t>Name of department (org.code)</t>
  </si>
  <si>
    <t>Specialist responsible</t>
  </si>
  <si>
    <t>Business Process Management</t>
  </si>
  <si>
    <t>N N, Department (Org Code)</t>
  </si>
  <si>
    <t>Communications</t>
  </si>
  <si>
    <t>E-Mail</t>
  </si>
  <si>
    <t>martin.oeggerli@siemens.com</t>
  </si>
  <si>
    <t>Export Control and Customs</t>
  </si>
  <si>
    <t>Financial Management / Accounting</t>
  </si>
  <si>
    <t>Scope</t>
  </si>
  <si>
    <t>Human Resources</t>
  </si>
  <si>
    <t xml:space="preserve">Scope (Org Unit): </t>
  </si>
  <si>
    <t>Intellectual Property Management</t>
  </si>
  <si>
    <t>Location Code</t>
  </si>
  <si>
    <t>World</t>
  </si>
  <si>
    <t>IT Management &amp; InfoSec</t>
  </si>
  <si>
    <t>Process category</t>
  </si>
  <si>
    <t>Distribution</t>
  </si>
  <si>
    <t>Technical Regulation &amp; Standardization</t>
  </si>
  <si>
    <t>Publishing date</t>
  </si>
  <si>
    <t>Zug, January 30, 2023</t>
  </si>
  <si>
    <t>Unrestricted</t>
  </si>
  <si>
    <t>Change history</t>
  </si>
  <si>
    <t>Date</t>
  </si>
  <si>
    <t>Change comment</t>
  </si>
  <si>
    <t>Approval</t>
  </si>
  <si>
    <t>January 30, 2023</t>
  </si>
  <si>
    <t>Replaces Document 152_IN_2293, Version: 7.0 in Cosmos</t>
  </si>
  <si>
    <t>Thorsten Bauer, SI BP QM SQM</t>
  </si>
  <si>
    <t>Next Review</t>
  </si>
  <si>
    <t>Siemens SI B PRO Freigabe R&amp;D / Datum</t>
  </si>
  <si>
    <t>Siemens SI B PRO Freigabe SQE / Datum</t>
  </si>
  <si>
    <t>(Siemens SI B PRO Freigabe LOG / Datum)</t>
  </si>
  <si>
    <t>(Siemens SI B PRO Freigabe PE oder Proc / Datum)</t>
  </si>
  <si>
    <t>Artikel Name:</t>
  </si>
  <si>
    <t>Artikel Nummer</t>
  </si>
  <si>
    <t>Artikel Rev. State:</t>
  </si>
  <si>
    <t xml:space="preserve">- the declarations of use and non-use of restricted and declarable substances for all parts and products in accordance with the so-called “List of declarable substances” valid at the time of the order. Suppliers must make the declaration via BOMcheck, at the latest at the time of the first delivery of the products. </t>
  </si>
  <si>
    <t xml:space="preserve">Siemens SI B PRO Approval SQE / Date
</t>
  </si>
  <si>
    <t>Siemens SI B PRO Approval R&amp;D / Date</t>
  </si>
  <si>
    <t>(Siemens SI B PRO Approval PE or Proc / Date)</t>
  </si>
  <si>
    <t>(Siemens SI B PRO Approval LOG / Date)</t>
  </si>
  <si>
    <t>Please perform the required feasibility evaluation for your quotation, including but not limited the following questions. Use your prior knowledge and experience as well as any drawings and / or specifications provided (see Supplier Data Package) as a basis for analyzing the ability to meet all specified requirements.
All “NO” answers shall be supported with attached comments identifying concerns and / or proposed changes to meet the specified requirements.
If required, all ambiguous technical requirements, specifications etc. shall be clarified with the respective SI B representative.
Siemens SI B PRO expects in this early stage of the project from potential suppliers pro-active proposals to produce/ manufacture the component/ product with higher quality, shorter lead time or reduced costs.
All the following requirements are based on ISO9001:2015 (Chapter 8.2.3) and need to be verified and sent to Siemens on each specification revision.
Siemens target is the avoidance of LoDS (List of declarable substances) substance even if not legally restricted.</t>
  </si>
  <si>
    <t>Bitte betrachten Sie die folgenden Fragen nicht als allumfassend, um eine Herstellbarkeitsanalyse für Ihr Angebot durchzuführen. Benutzen Sie Ihr Fachwissen und früher gemachte Erfahrungen ebenso wie bereitgestellte Zeichnungen und / oder Spezifikationen (siehe Supplier Data Package), um zu überprüfen, ob alle gestellten Anforderungen eingehalten werden können.
Alle mit "NEIN" beantworteten Punkte müssen mit Kommentaren bzgl. der Ablehnung und / oder Änderungsvorschlägen ergänzt werden, wie die Anforderungen trotzdem erfüllt werden könnten.
Falls erforderlich, sind Unklarheiten bezüglich. technischen Spezifikationen, usw. mit dem entsprechenden Siemens SI B PRO Mitarbeiter zu klären.
Siemens SI B PRO erwartet bereits in dieser frühen Phase, dass potentielle Lieferanten pro-aktiv Vorschläge unterbreiten, um das Bauteil/ Produkt mit verbesserter Qualität, zeitoptimal bzw. mit optimierten Stückkosten herzustellen.
Die untenstehenden Informationen basieren auf den Anforderungen vom ISO 9001:2015 (Punkt 8.2.3) und müssen daher bei jeder Revision der Spezifikation neu bewertet und an Siemens abgegeben werden.
Siemens-Ziel ist die Vermeidung auch von nicht gesetzlich beschränkten Stoffen der LoDS (Liste der zu deklarierenden Stoffe).</t>
  </si>
  <si>
    <t>(komplett inkl. Datum/Zeit)</t>
  </si>
  <si>
    <t>(complete incl. date/time)</t>
  </si>
  <si>
    <t>Initiales Supplier Data (.zip):</t>
  </si>
  <si>
    <t>Initial Supplier Data (.zip):</t>
  </si>
  <si>
    <t>Part Rev. State:</t>
  </si>
  <si>
    <t>Part Number:</t>
  </si>
  <si>
    <t>Detailed feasibility analysis for critical and significant characteristic according proposal of the supplier and/ or based on specification</t>
  </si>
  <si>
    <t xml:space="preserve">Detaillierte Machbarkeitsanalyse für kritische und wichtige Merkmale gemäss Vorschlag des Lieferanten und gemäss Spezifikation (SPC notwendig) </t>
  </si>
  <si>
    <t>SI B PRO</t>
  </si>
  <si>
    <t>Smart Infrastructure Buildings Product</t>
  </si>
  <si>
    <t>Martin Oeggerli, SI B PRO SCM QM SQM</t>
  </si>
  <si>
    <t>SI B PRO SCM QM SQM</t>
  </si>
  <si>
    <t>Thorsten Bauer, SI B PRO SCM QM SQM</t>
  </si>
  <si>
    <t>new setup of document incl. additional requirements and some minor corrections and Hyperlinks</t>
  </si>
  <si>
    <t>December 17, 2024</t>
  </si>
  <si>
    <t>December 17, 2027</t>
  </si>
  <si>
    <t>Template as of October 1, 2024</t>
  </si>
  <si>
    <t>Smart Infrastructure - Buildings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</si>
</sst>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38" x14ac:knownFonts="1">
    <font>
      <sz val="11"/>
      <name val="Arial"/>
    </font>
    <font>
      <sz val="11"/>
      <color theme="1"/>
      <name val="Calibri"/>
      <family val="2"/>
      <scheme val="minor"/>
    </font>
    <font>
      <sz val="10"/>
      <name val="Arial"/>
      <family val="2"/>
    </font>
    <font>
      <sz val="8"/>
      <name val="Arial"/>
      <family val="2"/>
    </font>
    <font>
      <u/>
      <sz val="13.2"/>
      <color theme="10"/>
      <name val="Arial"/>
      <family val="2"/>
    </font>
    <font>
      <sz val="10"/>
      <name val="Times New Roman"/>
      <family val="1"/>
    </font>
    <font>
      <i/>
      <sz val="14"/>
      <name val="Arial"/>
      <family val="2"/>
    </font>
    <font>
      <sz val="8"/>
      <name val="Siemens Sans"/>
    </font>
    <font>
      <sz val="10"/>
      <name val="Siemens Sans"/>
    </font>
    <font>
      <b/>
      <sz val="10"/>
      <name val="Siemens Sans"/>
    </font>
    <font>
      <sz val="11"/>
      <name val="Siemens Sans"/>
    </font>
    <font>
      <sz val="12"/>
      <name val="Siemens Sans"/>
    </font>
    <font>
      <b/>
      <sz val="14"/>
      <name val="Siemens Sans"/>
    </font>
    <font>
      <sz val="6"/>
      <name val="Siemens Sans"/>
    </font>
    <font>
      <b/>
      <sz val="8"/>
      <name val="Siemens Sans"/>
    </font>
    <font>
      <sz val="7"/>
      <name val="Siemens Sans"/>
    </font>
    <font>
      <b/>
      <sz val="10"/>
      <color theme="0"/>
      <name val="Siemens Sans"/>
    </font>
    <font>
      <u/>
      <sz val="8"/>
      <color theme="10"/>
      <name val="Siemens Sans"/>
    </font>
    <font>
      <b/>
      <sz val="20"/>
      <name val="Siemens Sans"/>
    </font>
    <font>
      <sz val="9"/>
      <name val="Siemens Sans"/>
    </font>
    <font>
      <u/>
      <sz val="13.2"/>
      <color theme="10"/>
      <name val="Siemens Sans"/>
    </font>
    <font>
      <b/>
      <sz val="11"/>
      <name val="Siemens Sans"/>
    </font>
    <font>
      <b/>
      <sz val="6"/>
      <name val="Siemens Sans"/>
    </font>
    <font>
      <b/>
      <sz val="12"/>
      <name val="Siemens Sans"/>
    </font>
    <font>
      <sz val="14"/>
      <color rgb="FF4A6A7C"/>
      <name val="Siemens Sans"/>
    </font>
    <font>
      <b/>
      <sz val="9"/>
      <color theme="0"/>
      <name val="Siemens Sans"/>
    </font>
    <font>
      <sz val="8"/>
      <color indexed="8"/>
      <name val="Siemens Sans"/>
    </font>
    <font>
      <sz val="7.5"/>
      <name val="Siemens Sans"/>
    </font>
    <font>
      <b/>
      <sz val="13"/>
      <name val="Siemens Sans"/>
    </font>
    <font>
      <u/>
      <sz val="8"/>
      <color theme="10"/>
      <name val="Arial"/>
      <family val="2"/>
    </font>
    <font>
      <sz val="11"/>
      <color theme="1"/>
      <name val="Arial"/>
      <family val="2"/>
    </font>
    <font>
      <b/>
      <sz val="20"/>
      <name val="Arial"/>
      <family val="2"/>
    </font>
    <font>
      <b/>
      <sz val="14"/>
      <name val="Arial"/>
      <family val="2"/>
    </font>
    <font>
      <sz val="9"/>
      <color theme="1"/>
      <name val="Arial"/>
      <family val="2"/>
    </font>
    <font>
      <b/>
      <sz val="9"/>
      <name val="Arial"/>
      <family val="2"/>
    </font>
    <font>
      <sz val="9"/>
      <name val="Arial"/>
      <family val="2"/>
    </font>
    <font>
      <b/>
      <sz val="9"/>
      <color theme="1"/>
      <name val="Arial"/>
      <family val="2"/>
    </font>
    <font>
      <i/>
      <sz val="8"/>
      <color theme="1"/>
      <name val="Arial"/>
      <family val="2"/>
    </font>
  </fonts>
  <fills count="12">
    <fill>
      <patternFill patternType="none"/>
    </fill>
    <fill>
      <patternFill patternType="gray125"/>
    </fill>
    <fill>
      <patternFill patternType="solid">
        <fgColor indexed="22"/>
        <bgColor indexed="64"/>
      </patternFill>
    </fill>
    <fill>
      <patternFill patternType="solid">
        <fgColor indexed="47"/>
        <bgColor indexed="64"/>
      </patternFill>
    </fill>
    <fill>
      <patternFill patternType="solid">
        <fgColor theme="0" tint="-4.9989318521683403E-2"/>
        <bgColor indexed="64"/>
      </patternFill>
    </fill>
    <fill>
      <patternFill patternType="solid">
        <fgColor rgb="FF92D050"/>
        <bgColor indexed="64"/>
      </patternFill>
    </fill>
    <fill>
      <patternFill patternType="solid">
        <fgColor rgb="FFFFC000"/>
        <bgColor indexed="64"/>
      </patternFill>
    </fill>
    <fill>
      <patternFill patternType="solid">
        <fgColor rgb="FFFF0000"/>
        <bgColor indexed="64"/>
      </patternFill>
    </fill>
    <fill>
      <patternFill patternType="solid">
        <fgColor theme="0"/>
        <bgColor indexed="64"/>
      </patternFill>
    </fill>
    <fill>
      <patternFill patternType="solid">
        <fgColor theme="8" tint="-0.499984740745262"/>
        <bgColor indexed="64"/>
      </patternFill>
    </fill>
    <fill>
      <patternFill patternType="solid">
        <fgColor theme="8" tint="0.39997558519241921"/>
        <bgColor indexed="64"/>
      </patternFill>
    </fill>
    <fill>
      <patternFill patternType="solid">
        <fgColor rgb="FFE5E5E9"/>
        <bgColor indexed="64"/>
      </patternFill>
    </fill>
  </fills>
  <borders count="82">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bottom style="thin">
        <color indexed="9"/>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n">
        <color indexed="64"/>
      </left>
      <right/>
      <top/>
      <bottom/>
      <diagonal/>
    </border>
    <border>
      <left/>
      <right/>
      <top style="medium">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top style="thin">
        <color indexed="64"/>
      </top>
      <bottom style="thin">
        <color indexed="64"/>
      </bottom>
      <diagonal/>
    </border>
    <border>
      <left/>
      <right/>
      <top/>
      <bottom style="medium">
        <color indexed="64"/>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style="thin">
        <color indexed="64"/>
      </top>
      <bottom style="dotted">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style="thin">
        <color indexed="64"/>
      </left>
      <right/>
      <top style="dotted">
        <color indexed="64"/>
      </top>
      <bottom/>
      <diagonal/>
    </border>
    <border>
      <left/>
      <right/>
      <top style="dotted">
        <color indexed="64"/>
      </top>
      <bottom/>
      <diagonal/>
    </border>
    <border>
      <left style="thin">
        <color indexed="64"/>
      </left>
      <right style="thin">
        <color indexed="64"/>
      </right>
      <top style="dotted">
        <color indexed="64"/>
      </top>
      <bottom/>
      <diagonal/>
    </border>
    <border>
      <left/>
      <right style="thin">
        <color indexed="64"/>
      </right>
      <top style="dotted">
        <color indexed="64"/>
      </top>
      <bottom/>
      <diagonal/>
    </border>
    <border>
      <left/>
      <right style="thin">
        <color indexed="64"/>
      </right>
      <top style="dotted">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top style="medium">
        <color indexed="64"/>
      </top>
      <bottom style="dotted">
        <color indexed="64"/>
      </bottom>
      <diagonal/>
    </border>
    <border>
      <left/>
      <right/>
      <top style="medium">
        <color indexed="64"/>
      </top>
      <bottom style="dotted">
        <color indexed="64"/>
      </bottom>
      <diagonal/>
    </border>
    <border>
      <left/>
      <right style="medium">
        <color indexed="64"/>
      </right>
      <top style="medium">
        <color indexed="64"/>
      </top>
      <bottom style="dotted">
        <color indexed="64"/>
      </bottom>
      <diagonal/>
    </border>
    <border>
      <left style="medium">
        <color indexed="64"/>
      </left>
      <right/>
      <top style="dotted">
        <color indexed="64"/>
      </top>
      <bottom style="dotted">
        <color indexed="64"/>
      </bottom>
      <diagonal/>
    </border>
    <border>
      <left/>
      <right style="medium">
        <color indexed="64"/>
      </right>
      <top style="dotted">
        <color indexed="64"/>
      </top>
      <bottom style="dotted">
        <color indexed="64"/>
      </bottom>
      <diagonal/>
    </border>
    <border>
      <left style="medium">
        <color indexed="64"/>
      </left>
      <right/>
      <top style="dotted">
        <color indexed="64"/>
      </top>
      <bottom/>
      <diagonal/>
    </border>
    <border>
      <left/>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dotted">
        <color indexed="64"/>
      </top>
      <bottom style="dotted">
        <color indexed="64"/>
      </bottom>
      <diagonal/>
    </border>
    <border>
      <left style="medium">
        <color indexed="64"/>
      </left>
      <right/>
      <top style="dotted">
        <color indexed="64"/>
      </top>
      <bottom style="medium">
        <color indexed="64"/>
      </bottom>
      <diagonal/>
    </border>
    <border>
      <left/>
      <right style="thin">
        <color indexed="64"/>
      </right>
      <top style="dotted">
        <color indexed="64"/>
      </top>
      <bottom style="medium">
        <color indexed="64"/>
      </bottom>
      <diagonal/>
    </border>
    <border>
      <left style="thin">
        <color indexed="64"/>
      </left>
      <right style="thin">
        <color indexed="64"/>
      </right>
      <top style="dotted">
        <color indexed="64"/>
      </top>
      <bottom style="medium">
        <color indexed="64"/>
      </bottom>
      <diagonal/>
    </border>
    <border>
      <left style="thin">
        <color indexed="64"/>
      </left>
      <right style="medium">
        <color indexed="64"/>
      </right>
      <top style="dotted">
        <color indexed="64"/>
      </top>
      <bottom style="medium">
        <color indexed="64"/>
      </bottom>
      <diagonal/>
    </border>
    <border>
      <left style="medium">
        <color indexed="64"/>
      </left>
      <right style="medium">
        <color indexed="64"/>
      </right>
      <top style="medium">
        <color indexed="64"/>
      </top>
      <bottom style="dotted">
        <color indexed="64"/>
      </bottom>
      <diagonal/>
    </border>
    <border>
      <left style="medium">
        <color indexed="64"/>
      </left>
      <right style="medium">
        <color indexed="64"/>
      </right>
      <top style="dotted">
        <color indexed="64"/>
      </top>
      <bottom style="dotted">
        <color indexed="64"/>
      </bottom>
      <diagonal/>
    </border>
    <border>
      <left style="medium">
        <color indexed="64"/>
      </left>
      <right style="medium">
        <color indexed="64"/>
      </right>
      <top style="dotted">
        <color indexed="64"/>
      </top>
      <bottom style="medium">
        <color indexed="64"/>
      </bottom>
      <diagonal/>
    </border>
    <border>
      <left style="medium">
        <color indexed="64"/>
      </left>
      <right style="medium">
        <color indexed="64"/>
      </right>
      <top style="dotted">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auto="1"/>
      </left>
      <right style="thin">
        <color auto="1"/>
      </right>
      <top style="medium">
        <color auto="1"/>
      </top>
      <bottom/>
      <diagonal/>
    </border>
    <border>
      <left style="medium">
        <color auto="1"/>
      </left>
      <right style="thin">
        <color auto="1"/>
      </right>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auto="1"/>
      </left>
      <right style="thin">
        <color auto="1"/>
      </right>
      <top style="thin">
        <color indexed="64"/>
      </top>
      <bottom/>
      <diagonal/>
    </border>
    <border>
      <left style="medium">
        <color auto="1"/>
      </left>
      <right style="thin">
        <color auto="1"/>
      </right>
      <top/>
      <bottom style="thin">
        <color auto="1"/>
      </bottom>
      <diagonal/>
    </border>
    <border>
      <left style="medium">
        <color auto="1"/>
      </left>
      <right style="thin">
        <color auto="1"/>
      </right>
      <top/>
      <bottom style="medium">
        <color auto="1"/>
      </bottom>
      <diagonal/>
    </border>
    <border>
      <left/>
      <right/>
      <top/>
      <bottom style="thin">
        <color indexed="64"/>
      </bottom>
      <diagonal/>
    </border>
  </borders>
  <cellStyleXfs count="5">
    <xf numFmtId="0" fontId="0" fillId="0" borderId="0"/>
    <xf numFmtId="0" fontId="4" fillId="0" borderId="0" applyNumberFormat="0" applyFill="0" applyBorder="0" applyAlignment="0" applyProtection="0">
      <alignment vertical="top"/>
      <protection locked="0"/>
    </xf>
    <xf numFmtId="0" fontId="5" fillId="0" borderId="0"/>
    <xf numFmtId="0" fontId="2" fillId="0" borderId="0"/>
    <xf numFmtId="0" fontId="1" fillId="0" borderId="0"/>
  </cellStyleXfs>
  <cellXfs count="384">
    <xf numFmtId="0" fontId="0" fillId="0" borderId="0" xfId="0"/>
    <xf numFmtId="0" fontId="6" fillId="0" borderId="0" xfId="3" applyFont="1"/>
    <xf numFmtId="0" fontId="8" fillId="0" borderId="6" xfId="0" applyFont="1" applyBorder="1"/>
    <xf numFmtId="0" fontId="10" fillId="0" borderId="0" xfId="0" applyFont="1"/>
    <xf numFmtId="0" fontId="10" fillId="0" borderId="0" xfId="0" applyFont="1" applyAlignment="1">
      <alignment horizontal="left" vertical="top"/>
    </xf>
    <xf numFmtId="0" fontId="11" fillId="0" borderId="0" xfId="0" applyFont="1" applyAlignment="1">
      <alignment horizontal="right"/>
    </xf>
    <xf numFmtId="0" fontId="12" fillId="0" borderId="0" xfId="0" applyFont="1"/>
    <xf numFmtId="0" fontId="8" fillId="0" borderId="0" xfId="0" applyFont="1" applyAlignment="1">
      <alignment horizontal="right"/>
    </xf>
    <xf numFmtId="0" fontId="8" fillId="0" borderId="0" xfId="0" applyFont="1"/>
    <xf numFmtId="0" fontId="12" fillId="0" borderId="0" xfId="0" applyFont="1" applyAlignment="1">
      <alignment horizontal="center"/>
    </xf>
    <xf numFmtId="0" fontId="8" fillId="3" borderId="6" xfId="0" applyFont="1" applyFill="1" applyBorder="1" applyAlignment="1" applyProtection="1">
      <alignment horizontal="center" vertical="top"/>
      <protection locked="0"/>
    </xf>
    <xf numFmtId="0" fontId="7" fillId="0" borderId="6" xfId="0" applyFont="1" applyBorder="1" applyAlignment="1">
      <alignment horizontal="left"/>
    </xf>
    <xf numFmtId="0" fontId="10" fillId="0" borderId="2" xfId="0" applyFont="1" applyBorder="1"/>
    <xf numFmtId="0" fontId="10" fillId="0" borderId="2" xfId="0" applyFont="1" applyBorder="1" applyAlignment="1">
      <alignment horizontal="left" vertical="top"/>
    </xf>
    <xf numFmtId="0" fontId="7" fillId="0" borderId="0" xfId="0" applyFont="1"/>
    <xf numFmtId="0" fontId="7" fillId="0" borderId="0" xfId="0" applyFont="1" applyAlignment="1" applyProtection="1">
      <alignment horizontal="center" vertical="center"/>
      <protection locked="0"/>
    </xf>
    <xf numFmtId="0" fontId="7" fillId="0" borderId="0" xfId="0" applyFont="1" applyAlignment="1">
      <alignment horizontal="left" vertical="top"/>
    </xf>
    <xf numFmtId="0" fontId="15" fillId="0" borderId="0" xfId="0" applyFont="1" applyAlignment="1">
      <alignment horizontal="left" vertical="center"/>
    </xf>
    <xf numFmtId="0" fontId="10" fillId="0" borderId="0" xfId="0" applyFont="1" applyAlignment="1">
      <alignment vertical="center"/>
    </xf>
    <xf numFmtId="0" fontId="14" fillId="10" borderId="15" xfId="0" applyFont="1" applyFill="1" applyBorder="1" applyAlignment="1">
      <alignment horizontal="center" vertical="center" wrapText="1"/>
    </xf>
    <xf numFmtId="0" fontId="10" fillId="0" borderId="0" xfId="0" applyFont="1" applyAlignment="1">
      <alignment horizontal="left" vertical="center"/>
    </xf>
    <xf numFmtId="0" fontId="10" fillId="0" borderId="0" xfId="0" applyFont="1" applyAlignment="1">
      <alignment vertical="top"/>
    </xf>
    <xf numFmtId="0" fontId="9" fillId="0" borderId="12" xfId="0" applyFont="1" applyBorder="1" applyAlignment="1" applyProtection="1">
      <alignment horizontal="center" vertical="center" wrapText="1"/>
      <protection locked="0"/>
    </xf>
    <xf numFmtId="0" fontId="7" fillId="0" borderId="0" xfId="0" applyFont="1" applyAlignment="1">
      <alignment horizontal="justify"/>
    </xf>
    <xf numFmtId="0" fontId="9" fillId="0" borderId="0" xfId="0" applyFont="1"/>
    <xf numFmtId="0" fontId="19" fillId="0" borderId="0" xfId="0" applyFont="1" applyAlignment="1">
      <alignment vertical="center" wrapText="1"/>
    </xf>
    <xf numFmtId="0" fontId="10" fillId="0" borderId="6" xfId="0" applyFont="1" applyBorder="1"/>
    <xf numFmtId="0" fontId="10" fillId="0" borderId="6" xfId="0" applyFont="1" applyBorder="1" applyAlignment="1">
      <alignment vertical="top"/>
    </xf>
    <xf numFmtId="0" fontId="10" fillId="0" borderId="6" xfId="0" applyFont="1" applyBorder="1" applyAlignment="1">
      <alignment horizontal="left" vertical="top"/>
    </xf>
    <xf numFmtId="0" fontId="10" fillId="8" borderId="0" xfId="0" applyFont="1" applyFill="1" applyAlignment="1" applyProtection="1">
      <alignment horizontal="right"/>
      <protection locked="0"/>
    </xf>
    <xf numFmtId="0" fontId="10" fillId="4" borderId="1" xfId="0" applyFont="1" applyFill="1" applyBorder="1" applyAlignment="1" applyProtection="1">
      <alignment horizontal="right"/>
      <protection locked="0"/>
    </xf>
    <xf numFmtId="0" fontId="7" fillId="0" borderId="0" xfId="0" applyFont="1" applyAlignment="1">
      <alignment vertical="top"/>
    </xf>
    <xf numFmtId="0" fontId="10" fillId="0" borderId="0" xfId="0" applyFont="1" applyAlignment="1">
      <alignment horizontal="right"/>
    </xf>
    <xf numFmtId="0" fontId="9" fillId="0" borderId="0" xfId="0" applyFont="1" applyAlignment="1">
      <alignment vertical="center"/>
    </xf>
    <xf numFmtId="0" fontId="10" fillId="0" borderId="0" xfId="0" applyFont="1" applyAlignment="1">
      <alignment horizontal="right" vertical="center"/>
    </xf>
    <xf numFmtId="0" fontId="9" fillId="0" borderId="0" xfId="0" applyFont="1" applyAlignment="1">
      <alignment horizontal="right"/>
    </xf>
    <xf numFmtId="0" fontId="9" fillId="0" borderId="0" xfId="0" applyFont="1" applyAlignment="1">
      <alignment horizontal="left" indent="2"/>
    </xf>
    <xf numFmtId="0" fontId="8" fillId="0" borderId="0" xfId="0" applyFont="1" applyAlignment="1">
      <alignment horizontal="left" indent="1"/>
    </xf>
    <xf numFmtId="0" fontId="8" fillId="0" borderId="0" xfId="0" applyFont="1" applyAlignment="1">
      <alignment horizontal="left" indent="6"/>
    </xf>
    <xf numFmtId="0" fontId="10" fillId="8" borderId="0" xfId="0" applyFont="1" applyFill="1" applyAlignment="1">
      <alignment horizontal="right"/>
    </xf>
    <xf numFmtId="0" fontId="8" fillId="0" borderId="0" xfId="0" applyFont="1" applyAlignment="1">
      <alignment horizontal="left" indent="2"/>
    </xf>
    <xf numFmtId="0" fontId="8" fillId="0" borderId="0" xfId="0" applyFont="1" applyAlignment="1">
      <alignment horizontal="left"/>
    </xf>
    <xf numFmtId="0" fontId="12" fillId="0" borderId="0" xfId="0" applyFont="1" applyAlignment="1">
      <alignment horizontal="left" indent="2"/>
    </xf>
    <xf numFmtId="0" fontId="19" fillId="0" borderId="0" xfId="0" applyFont="1" applyAlignment="1">
      <alignment horizontal="center" vertical="top" wrapText="1"/>
    </xf>
    <xf numFmtId="0" fontId="7" fillId="0" borderId="0" xfId="0" applyFont="1" applyAlignment="1">
      <alignment horizontal="center" vertical="top" wrapText="1"/>
    </xf>
    <xf numFmtId="0" fontId="7" fillId="0" borderId="0" xfId="0" applyFont="1" applyAlignment="1">
      <alignment vertical="top" wrapText="1"/>
    </xf>
    <xf numFmtId="0" fontId="8" fillId="0" borderId="0" xfId="0" applyFont="1" applyAlignment="1" applyProtection="1">
      <alignment horizontal="left" vertical="center" wrapText="1"/>
      <protection locked="0"/>
    </xf>
    <xf numFmtId="0" fontId="9" fillId="0" borderId="0" xfId="0" applyFont="1" applyAlignment="1" applyProtection="1">
      <alignment horizontal="left" vertical="center" wrapText="1"/>
      <protection locked="0"/>
    </xf>
    <xf numFmtId="0" fontId="20" fillId="0" borderId="0" xfId="1" applyFont="1" applyFill="1" applyBorder="1" applyAlignment="1" applyProtection="1">
      <alignment horizontal="left" vertical="center" wrapText="1"/>
      <protection locked="0"/>
    </xf>
    <xf numFmtId="0" fontId="7" fillId="0" borderId="12" xfId="0" applyFont="1" applyBorder="1" applyAlignment="1">
      <alignment horizontal="center" vertical="center" wrapText="1"/>
    </xf>
    <xf numFmtId="0" fontId="10" fillId="3" borderId="0" xfId="0" applyFont="1" applyFill="1" applyAlignment="1" applyProtection="1">
      <alignment horizontal="center" vertical="top"/>
      <protection locked="0"/>
    </xf>
    <xf numFmtId="0" fontId="13" fillId="0" borderId="6" xfId="0" applyFont="1" applyBorder="1" applyAlignment="1">
      <alignment horizontal="left"/>
    </xf>
    <xf numFmtId="0" fontId="7" fillId="0" borderId="4" xfId="0" applyFont="1" applyBorder="1"/>
    <xf numFmtId="0" fontId="7" fillId="0" borderId="2" xfId="0" applyFont="1" applyBorder="1"/>
    <xf numFmtId="0" fontId="7" fillId="0" borderId="5" xfId="0" applyFont="1" applyBorder="1"/>
    <xf numFmtId="0" fontId="7" fillId="0" borderId="6" xfId="0" applyFont="1" applyBorder="1"/>
    <xf numFmtId="0" fontId="7" fillId="0" borderId="7" xfId="0" applyFont="1" applyBorder="1"/>
    <xf numFmtId="0" fontId="15" fillId="0" borderId="4" xfId="0" applyFont="1" applyBorder="1"/>
    <xf numFmtId="0" fontId="15" fillId="0" borderId="5" xfId="0" applyFont="1" applyBorder="1"/>
    <xf numFmtId="0" fontId="15" fillId="0" borderId="0" xfId="0" applyFont="1" applyAlignment="1">
      <alignment horizontal="left" vertical="center" wrapText="1"/>
    </xf>
    <xf numFmtId="0" fontId="16" fillId="9" borderId="4" xfId="0" applyFont="1" applyFill="1" applyBorder="1" applyAlignment="1">
      <alignment horizontal="left" vertical="center" wrapText="1"/>
    </xf>
    <xf numFmtId="0" fontId="16" fillId="9" borderId="2" xfId="0" applyFont="1" applyFill="1" applyBorder="1" applyAlignment="1">
      <alignment horizontal="center" vertical="center" wrapText="1"/>
    </xf>
    <xf numFmtId="0" fontId="14" fillId="10" borderId="1" xfId="0" applyFont="1" applyFill="1" applyBorder="1" applyAlignment="1">
      <alignment horizontal="center" vertical="center" wrapText="1"/>
    </xf>
    <xf numFmtId="0" fontId="7" fillId="0" borderId="0" xfId="0" applyFont="1" applyAlignment="1">
      <alignment vertical="center"/>
    </xf>
    <xf numFmtId="0" fontId="7" fillId="0" borderId="9" xfId="0" applyFont="1" applyBorder="1" applyAlignment="1">
      <alignment horizontal="center" vertical="center" wrapText="1"/>
    </xf>
    <xf numFmtId="0" fontId="7" fillId="0" borderId="12" xfId="0" applyFont="1" applyBorder="1" applyAlignment="1">
      <alignment horizontal="center" vertical="center"/>
    </xf>
    <xf numFmtId="0" fontId="7" fillId="0" borderId="25" xfId="0" applyFont="1" applyBorder="1" applyAlignment="1">
      <alignment horizontal="center" vertical="center" wrapText="1"/>
    </xf>
    <xf numFmtId="0" fontId="7" fillId="0" borderId="24" xfId="0" quotePrefix="1" applyFont="1" applyBorder="1" applyAlignment="1">
      <alignment horizontal="center" vertical="top" wrapText="1"/>
    </xf>
    <xf numFmtId="0" fontId="9" fillId="0" borderId="24" xfId="0" applyFont="1" applyBorder="1" applyAlignment="1" applyProtection="1">
      <alignment horizontal="center" vertical="center" wrapText="1"/>
      <protection locked="0"/>
    </xf>
    <xf numFmtId="0" fontId="7" fillId="0" borderId="28" xfId="0" applyFont="1" applyBorder="1" applyAlignment="1">
      <alignment horizontal="center" vertical="center" wrapText="1"/>
    </xf>
    <xf numFmtId="0" fontId="7" fillId="0" borderId="31" xfId="0" quotePrefix="1" applyFont="1" applyBorder="1" applyAlignment="1">
      <alignment horizontal="center" vertical="top" wrapText="1"/>
    </xf>
    <xf numFmtId="0" fontId="9" fillId="0" borderId="31" xfId="0" applyFont="1" applyBorder="1" applyAlignment="1" applyProtection="1">
      <alignment horizontal="center" vertical="center" wrapText="1"/>
      <protection locked="0"/>
    </xf>
    <xf numFmtId="0" fontId="7" fillId="0" borderId="31" xfId="0" quotePrefix="1" applyFont="1" applyBorder="1" applyAlignment="1">
      <alignment horizontal="center" vertical="center" wrapText="1"/>
    </xf>
    <xf numFmtId="0" fontId="7" fillId="0" borderId="23" xfId="0" applyFont="1" applyBorder="1" applyAlignment="1">
      <alignment vertical="top" wrapText="1"/>
    </xf>
    <xf numFmtId="0" fontId="7" fillId="0" borderId="12" xfId="0" applyFont="1" applyBorder="1" applyAlignment="1">
      <alignment vertical="top" wrapText="1"/>
    </xf>
    <xf numFmtId="0" fontId="7" fillId="0" borderId="1" xfId="0" applyFont="1" applyBorder="1" applyAlignment="1">
      <alignment horizontal="center" vertical="center"/>
    </xf>
    <xf numFmtId="0" fontId="9" fillId="0" borderId="1" xfId="0" applyFont="1" applyBorder="1" applyAlignment="1" applyProtection="1">
      <alignment horizontal="center" vertical="center" wrapText="1"/>
      <protection locked="0"/>
    </xf>
    <xf numFmtId="0" fontId="7" fillId="0" borderId="1" xfId="0" applyFont="1" applyBorder="1" applyAlignment="1">
      <alignment horizontal="left" vertical="center" wrapText="1"/>
    </xf>
    <xf numFmtId="0" fontId="9" fillId="0" borderId="1" xfId="0" applyFont="1" applyBorder="1" applyAlignment="1" applyProtection="1">
      <alignment horizontal="left" vertical="center" wrapText="1"/>
      <protection locked="0"/>
    </xf>
    <xf numFmtId="0" fontId="7" fillId="0" borderId="1" xfId="0" applyFont="1" applyBorder="1" applyAlignment="1">
      <alignment horizontal="left" vertical="center"/>
    </xf>
    <xf numFmtId="0" fontId="7" fillId="0" borderId="24" xfId="0" applyFont="1" applyBorder="1" applyAlignment="1">
      <alignment horizontal="center" vertical="center" wrapText="1"/>
    </xf>
    <xf numFmtId="0" fontId="7" fillId="0" borderId="24" xfId="0" applyFont="1" applyBorder="1" applyAlignment="1">
      <alignment horizontal="center" vertical="center"/>
    </xf>
    <xf numFmtId="0" fontId="7" fillId="0" borderId="31" xfId="0" applyFont="1" applyBorder="1" applyAlignment="1">
      <alignment horizontal="center" vertical="center" wrapText="1"/>
    </xf>
    <xf numFmtId="0" fontId="7" fillId="0" borderId="31" xfId="0" applyFont="1" applyBorder="1" applyAlignment="1">
      <alignment horizontal="center" vertical="center"/>
    </xf>
    <xf numFmtId="0" fontId="7" fillId="0" borderId="32" xfId="0" applyFont="1" applyBorder="1" applyAlignment="1">
      <alignment horizontal="center" vertical="center"/>
    </xf>
    <xf numFmtId="0" fontId="9" fillId="0" borderId="32" xfId="0" applyFont="1" applyBorder="1" applyAlignment="1" applyProtection="1">
      <alignment horizontal="center" vertical="center" wrapText="1"/>
      <protection locked="0"/>
    </xf>
    <xf numFmtId="0" fontId="7" fillId="0" borderId="1" xfId="0" applyFont="1" applyBorder="1" applyAlignment="1">
      <alignment horizontal="center" vertical="center" wrapText="1"/>
    </xf>
    <xf numFmtId="0" fontId="21" fillId="0" borderId="0" xfId="0" applyFont="1"/>
    <xf numFmtId="0" fontId="10" fillId="2" borderId="0" xfId="0" applyFont="1" applyFill="1" applyAlignment="1" applyProtection="1">
      <alignment horizontal="right"/>
      <protection locked="0"/>
    </xf>
    <xf numFmtId="0" fontId="10" fillId="2" borderId="3" xfId="0" applyFont="1" applyFill="1" applyBorder="1" applyAlignment="1" applyProtection="1">
      <alignment horizontal="right"/>
      <protection locked="0"/>
    </xf>
    <xf numFmtId="0" fontId="8" fillId="0" borderId="8" xfId="0" applyFont="1" applyBorder="1" applyAlignment="1" applyProtection="1">
      <alignment vertical="center" wrapText="1"/>
      <protection locked="0"/>
    </xf>
    <xf numFmtId="0" fontId="8" fillId="0" borderId="0" xfId="0" applyFont="1" applyAlignment="1" applyProtection="1">
      <alignment vertical="center" wrapText="1"/>
      <protection locked="0"/>
    </xf>
    <xf numFmtId="0" fontId="23" fillId="0" borderId="0" xfId="0" applyFont="1" applyAlignment="1">
      <alignment vertical="top"/>
    </xf>
    <xf numFmtId="0" fontId="8" fillId="0" borderId="0" xfId="0" applyFont="1" applyAlignment="1">
      <alignment vertical="top" wrapText="1"/>
    </xf>
    <xf numFmtId="0" fontId="23" fillId="0" borderId="0" xfId="0" quotePrefix="1" applyFont="1" applyAlignment="1">
      <alignment vertical="top"/>
    </xf>
    <xf numFmtId="0" fontId="10" fillId="3" borderId="0" xfId="0" applyFont="1" applyFill="1" applyAlignment="1">
      <alignment horizontal="center" vertical="top"/>
    </xf>
    <xf numFmtId="0" fontId="7" fillId="0" borderId="0" xfId="0" applyFont="1" applyAlignment="1">
      <alignment horizontal="center" vertical="center"/>
    </xf>
    <xf numFmtId="0" fontId="7" fillId="0" borderId="2" xfId="0" applyFont="1" applyBorder="1" applyAlignment="1">
      <alignment vertical="top"/>
    </xf>
    <xf numFmtId="0" fontId="15" fillId="0" borderId="0" xfId="0" applyFont="1" applyAlignment="1">
      <alignment horizontal="left" wrapText="1"/>
    </xf>
    <xf numFmtId="0" fontId="16" fillId="9" borderId="9" xfId="0" applyFont="1" applyFill="1" applyBorder="1" applyAlignment="1">
      <alignment horizontal="left" vertical="top" wrapText="1"/>
    </xf>
    <xf numFmtId="0" fontId="7" fillId="0" borderId="11" xfId="0" applyFont="1" applyBorder="1" applyAlignment="1">
      <alignment horizontal="center" vertical="center" wrapText="1"/>
    </xf>
    <xf numFmtId="0" fontId="7" fillId="0" borderId="35" xfId="0" applyFont="1" applyBorder="1" applyAlignment="1">
      <alignment horizontal="center" vertical="center" wrapText="1"/>
    </xf>
    <xf numFmtId="0" fontId="7" fillId="0" borderId="37" xfId="0" applyFont="1" applyBorder="1" applyAlignment="1">
      <alignment horizontal="center" vertical="center" wrapText="1"/>
    </xf>
    <xf numFmtId="0" fontId="7" fillId="0" borderId="7" xfId="0" applyFont="1" applyBorder="1" applyAlignment="1">
      <alignment vertical="center" wrapText="1"/>
    </xf>
    <xf numFmtId="0" fontId="17" fillId="0" borderId="23" xfId="1" applyFont="1" applyBorder="1" applyAlignment="1" applyProtection="1">
      <alignment horizontal="center" vertical="center" wrapText="1"/>
    </xf>
    <xf numFmtId="0" fontId="7" fillId="0" borderId="23" xfId="0" applyFont="1" applyBorder="1" applyAlignment="1">
      <alignment horizontal="center" vertical="center" wrapText="1"/>
    </xf>
    <xf numFmtId="0" fontId="7" fillId="0" borderId="5" xfId="0" applyFont="1" applyBorder="1" applyAlignment="1">
      <alignment vertical="center" wrapText="1"/>
    </xf>
    <xf numFmtId="0" fontId="17" fillId="0" borderId="12" xfId="1" applyFont="1" applyBorder="1" applyAlignment="1" applyProtection="1">
      <alignment horizontal="center" vertical="center" wrapText="1"/>
    </xf>
    <xf numFmtId="0" fontId="26" fillId="0" borderId="1" xfId="0" applyFont="1" applyBorder="1" applyAlignment="1">
      <alignment horizontal="center" vertical="center" wrapText="1"/>
    </xf>
    <xf numFmtId="49" fontId="27" fillId="0" borderId="0" xfId="0" applyNumberFormat="1" applyFont="1"/>
    <xf numFmtId="0" fontId="7" fillId="0" borderId="0" xfId="0" applyFont="1" applyAlignment="1">
      <alignment wrapText="1"/>
    </xf>
    <xf numFmtId="49" fontId="7" fillId="0" borderId="0" xfId="0" applyNumberFormat="1" applyFont="1"/>
    <xf numFmtId="0" fontId="7" fillId="0" borderId="0" xfId="0" applyFont="1" applyAlignment="1">
      <alignment vertical="center" wrapText="1"/>
    </xf>
    <xf numFmtId="0" fontId="10" fillId="2" borderId="0" xfId="0" applyFont="1" applyFill="1" applyAlignment="1">
      <alignment horizontal="right"/>
    </xf>
    <xf numFmtId="0" fontId="19" fillId="0" borderId="0" xfId="0" applyFont="1" applyAlignment="1">
      <alignment vertical="top"/>
    </xf>
    <xf numFmtId="0" fontId="10" fillId="2" borderId="3" xfId="0" applyFont="1" applyFill="1" applyBorder="1" applyAlignment="1">
      <alignment horizontal="right"/>
    </xf>
    <xf numFmtId="0" fontId="28" fillId="0" borderId="0" xfId="0" applyFont="1"/>
    <xf numFmtId="0" fontId="23" fillId="0" borderId="0" xfId="0" applyFont="1"/>
    <xf numFmtId="0" fontId="14" fillId="10" borderId="15" xfId="0" applyFont="1" applyFill="1" applyBorder="1" applyAlignment="1">
      <alignment horizontal="center" vertical="top" wrapText="1"/>
    </xf>
    <xf numFmtId="0" fontId="14" fillId="10" borderId="12" xfId="0" applyFont="1" applyFill="1" applyBorder="1" applyAlignment="1">
      <alignment horizontal="center" vertical="center" wrapText="1"/>
    </xf>
    <xf numFmtId="0" fontId="7" fillId="0" borderId="33" xfId="0" applyFont="1" applyBorder="1" applyAlignment="1">
      <alignment horizontal="center" vertical="center" wrapText="1"/>
    </xf>
    <xf numFmtId="0" fontId="7" fillId="0" borderId="32" xfId="0" applyFont="1" applyBorder="1" applyAlignment="1">
      <alignment horizontal="center" vertical="center" wrapText="1"/>
    </xf>
    <xf numFmtId="0" fontId="16" fillId="9" borderId="47" xfId="0" applyFont="1" applyFill="1" applyBorder="1" applyAlignment="1">
      <alignment horizontal="left" vertical="center" wrapText="1"/>
    </xf>
    <xf numFmtId="0" fontId="7" fillId="0" borderId="0" xfId="0" applyFont="1" applyAlignment="1">
      <alignment horizontal="center" vertical="top"/>
    </xf>
    <xf numFmtId="0" fontId="14" fillId="0" borderId="0" xfId="0" applyFont="1"/>
    <xf numFmtId="0" fontId="7" fillId="0" borderId="47" xfId="0" applyFont="1" applyBorder="1" applyAlignment="1">
      <alignment horizontal="center" vertical="center" wrapText="1"/>
    </xf>
    <xf numFmtId="0" fontId="7" fillId="0" borderId="54" xfId="0" applyFont="1" applyBorder="1" applyAlignment="1">
      <alignment horizontal="center" vertical="center" wrapText="1"/>
    </xf>
    <xf numFmtId="0" fontId="7" fillId="0" borderId="57" xfId="0" applyFont="1" applyBorder="1" applyAlignment="1">
      <alignment horizontal="center" vertical="center" wrapText="1"/>
    </xf>
    <xf numFmtId="0" fontId="7" fillId="0" borderId="59" xfId="0" applyFont="1" applyBorder="1" applyAlignment="1">
      <alignment horizontal="center" vertical="center" wrapText="1"/>
    </xf>
    <xf numFmtId="0" fontId="7" fillId="0" borderId="18" xfId="0" applyFont="1" applyBorder="1" applyAlignment="1">
      <alignment vertical="center" wrapText="1"/>
    </xf>
    <xf numFmtId="0" fontId="7" fillId="0" borderId="20" xfId="0" applyFont="1" applyBorder="1" applyAlignment="1">
      <alignment vertical="center" wrapText="1"/>
    </xf>
    <xf numFmtId="0" fontId="7" fillId="0" borderId="64" xfId="0" applyFont="1" applyBorder="1" applyAlignment="1">
      <alignment horizontal="center" vertical="center" wrapText="1"/>
    </xf>
    <xf numFmtId="0" fontId="14" fillId="10" borderId="40" xfId="0" applyFont="1" applyFill="1" applyBorder="1" applyAlignment="1">
      <alignment horizontal="center" vertical="center" wrapText="1"/>
    </xf>
    <xf numFmtId="0" fontId="8" fillId="0" borderId="0" xfId="0" applyFont="1" applyAlignment="1">
      <alignment horizontal="left" vertical="center"/>
    </xf>
    <xf numFmtId="0" fontId="8" fillId="0" borderId="0" xfId="0" applyFont="1" applyAlignment="1">
      <alignment vertical="center"/>
    </xf>
    <xf numFmtId="0" fontId="30" fillId="0" borderId="0" xfId="4" applyFont="1"/>
    <xf numFmtId="0" fontId="33" fillId="0" borderId="0" xfId="4" applyFont="1"/>
    <xf numFmtId="0" fontId="34" fillId="11" borderId="74" xfId="2" applyFont="1" applyFill="1" applyBorder="1" applyAlignment="1">
      <alignment horizontal="left" vertical="center"/>
    </xf>
    <xf numFmtId="0" fontId="34" fillId="11" borderId="75" xfId="2" applyFont="1" applyFill="1" applyBorder="1" applyAlignment="1">
      <alignment horizontal="left" vertical="center"/>
    </xf>
    <xf numFmtId="0" fontId="35" fillId="0" borderId="0" xfId="2" applyFont="1" applyAlignment="1">
      <alignment horizontal="left" vertical="center" wrapText="1"/>
    </xf>
    <xf numFmtId="0" fontId="34" fillId="0" borderId="76" xfId="2" applyFont="1" applyBorder="1" applyAlignment="1">
      <alignment horizontal="left" vertical="center"/>
    </xf>
    <xf numFmtId="0" fontId="35" fillId="0" borderId="0" xfId="2" applyFont="1" applyAlignment="1">
      <alignment vertical="center" wrapText="1"/>
    </xf>
    <xf numFmtId="0" fontId="35" fillId="0" borderId="19" xfId="2" applyFont="1" applyBorder="1" applyAlignment="1">
      <alignment vertical="center" wrapText="1"/>
    </xf>
    <xf numFmtId="0" fontId="36" fillId="0" borderId="76" xfId="4" applyFont="1" applyBorder="1"/>
    <xf numFmtId="0" fontId="34" fillId="11" borderId="78" xfId="2" applyFont="1" applyFill="1" applyBorder="1" applyAlignment="1">
      <alignment vertical="center"/>
    </xf>
    <xf numFmtId="0" fontId="34" fillId="11" borderId="79" xfId="2" applyFont="1" applyFill="1" applyBorder="1" applyAlignment="1">
      <alignment vertical="center"/>
    </xf>
    <xf numFmtId="0" fontId="34" fillId="0" borderId="76" xfId="2" applyFont="1" applyBorder="1" applyAlignment="1">
      <alignment vertical="center"/>
    </xf>
    <xf numFmtId="0" fontId="34" fillId="11" borderId="75" xfId="2" applyFont="1" applyFill="1" applyBorder="1" applyAlignment="1">
      <alignment vertical="center"/>
    </xf>
    <xf numFmtId="0" fontId="34" fillId="11" borderId="80" xfId="2" applyFont="1" applyFill="1" applyBorder="1" applyAlignment="1">
      <alignment horizontal="left" vertical="center"/>
    </xf>
    <xf numFmtId="0" fontId="35" fillId="0" borderId="16" xfId="2" applyFont="1" applyBorder="1" applyAlignment="1">
      <alignment horizontal="left" vertical="center" wrapText="1"/>
    </xf>
    <xf numFmtId="0" fontId="36" fillId="0" borderId="8" xfId="4" applyFont="1" applyBorder="1"/>
    <xf numFmtId="0" fontId="35" fillId="0" borderId="8" xfId="2" applyFont="1" applyBorder="1" applyAlignment="1">
      <alignment horizontal="left" vertical="center" wrapText="1"/>
    </xf>
    <xf numFmtId="0" fontId="33" fillId="0" borderId="8" xfId="4" applyFont="1" applyBorder="1"/>
    <xf numFmtId="14" fontId="35" fillId="0" borderId="0" xfId="2" applyNumberFormat="1" applyFont="1" applyAlignment="1">
      <alignment horizontal="left" vertical="center"/>
    </xf>
    <xf numFmtId="0" fontId="36" fillId="0" borderId="16" xfId="4" applyFont="1" applyBorder="1" applyAlignment="1">
      <alignment vertical="top"/>
    </xf>
    <xf numFmtId="0" fontId="33" fillId="0" borderId="16" xfId="4" applyFont="1" applyBorder="1"/>
    <xf numFmtId="0" fontId="36" fillId="11" borderId="41" xfId="4" applyFont="1" applyFill="1" applyBorder="1" applyAlignment="1">
      <alignment vertical="center" wrapText="1"/>
    </xf>
    <xf numFmtId="0" fontId="36" fillId="11" borderId="42" xfId="4" applyFont="1" applyFill="1" applyBorder="1" applyAlignment="1">
      <alignment vertical="center" wrapText="1"/>
    </xf>
    <xf numFmtId="0" fontId="36" fillId="11" borderId="43" xfId="4" applyFont="1" applyFill="1" applyBorder="1" applyAlignment="1">
      <alignment vertical="center" wrapText="1"/>
    </xf>
    <xf numFmtId="0" fontId="33" fillId="0" borderId="44" xfId="4" applyFont="1" applyBorder="1" applyAlignment="1">
      <alignment vertical="center" wrapText="1"/>
    </xf>
    <xf numFmtId="0" fontId="33" fillId="0" borderId="45" xfId="4" applyFont="1" applyBorder="1" applyAlignment="1">
      <alignment vertical="center" wrapText="1"/>
    </xf>
    <xf numFmtId="0" fontId="33" fillId="0" borderId="46" xfId="4" applyFont="1" applyBorder="1" applyAlignment="1">
      <alignment vertical="center" wrapText="1"/>
    </xf>
    <xf numFmtId="0" fontId="33" fillId="0" borderId="18" xfId="4" applyFont="1" applyBorder="1"/>
    <xf numFmtId="0" fontId="36" fillId="11" borderId="50" xfId="4" applyFont="1" applyFill="1" applyBorder="1" applyAlignment="1">
      <alignment vertical="center" wrapText="1"/>
    </xf>
    <xf numFmtId="0" fontId="30" fillId="0" borderId="0" xfId="4" applyFont="1" applyAlignment="1">
      <alignment horizontal="left"/>
    </xf>
    <xf numFmtId="0" fontId="12" fillId="0" borderId="0" xfId="0" applyFont="1" applyAlignment="1">
      <alignment horizontal="left" vertical="center"/>
    </xf>
    <xf numFmtId="0" fontId="10" fillId="0" borderId="81" xfId="0" applyFont="1" applyBorder="1"/>
    <xf numFmtId="0" fontId="33" fillId="0" borderId="52" xfId="4" applyFont="1" applyBorder="1" applyAlignment="1">
      <alignment vertical="center" wrapText="1"/>
    </xf>
    <xf numFmtId="0" fontId="7" fillId="0" borderId="40" xfId="0" applyFont="1" applyBorder="1" applyAlignment="1" applyProtection="1">
      <alignment vertical="center" wrapText="1"/>
      <protection locked="0"/>
      <extLst>
        <ext xmlns:xfpb="http://schemas.microsoft.com/office/spreadsheetml/2022/featurepropertybag" uri="{C7286773-470A-42A8-94C5-96B5CB345126}">
          <xfpb:xfComplement i="0"/>
        </ext>
      </extLst>
    </xf>
    <xf numFmtId="0" fontId="7" fillId="0" borderId="68" xfId="0" applyFont="1" applyBorder="1" applyAlignment="1" applyProtection="1">
      <alignment vertical="center" wrapText="1"/>
      <protection locked="0"/>
      <extLst>
        <ext xmlns:xfpb="http://schemas.microsoft.com/office/spreadsheetml/2022/featurepropertybag" uri="{C7286773-470A-42A8-94C5-96B5CB345126}">
          <xfpb:xfComplement i="0"/>
        </ext>
      </extLst>
    </xf>
    <xf numFmtId="0" fontId="7" fillId="0" borderId="69" xfId="0" applyFont="1" applyBorder="1" applyAlignment="1" applyProtection="1">
      <alignment vertical="center" wrapText="1"/>
      <protection locked="0"/>
      <extLst>
        <ext xmlns:xfpb="http://schemas.microsoft.com/office/spreadsheetml/2022/featurepropertybag" uri="{C7286773-470A-42A8-94C5-96B5CB345126}">
          <xfpb:xfComplement i="0"/>
        </ext>
      </extLst>
    </xf>
    <xf numFmtId="0" fontId="14" fillId="0" borderId="69" xfId="0" applyFont="1" applyBorder="1" applyAlignment="1" applyProtection="1">
      <alignment horizontal="center" vertical="center" wrapText="1"/>
      <protection locked="0"/>
      <extLst>
        <ext xmlns:xfpb="http://schemas.microsoft.com/office/spreadsheetml/2022/featurepropertybag" uri="{C7286773-470A-42A8-94C5-96B5CB345126}">
          <xfpb:xfComplement i="0"/>
        </ext>
      </extLst>
    </xf>
    <xf numFmtId="0" fontId="7" fillId="0" borderId="40" xfId="0" applyFont="1" applyBorder="1" applyAlignment="1" applyProtection="1">
      <alignment horizontal="center" vertical="center" wrapText="1"/>
      <protection locked="0"/>
      <extLst>
        <ext xmlns:xfpb="http://schemas.microsoft.com/office/spreadsheetml/2022/featurepropertybag" uri="{C7286773-470A-42A8-94C5-96B5CB345126}">
          <xfpb:xfComplement i="0"/>
        </ext>
      </extLst>
    </xf>
    <xf numFmtId="0" fontId="14" fillId="0" borderId="40" xfId="0" applyFont="1" applyBorder="1" applyAlignment="1" applyProtection="1">
      <alignment horizontal="center" vertical="center" wrapText="1"/>
      <protection locked="0"/>
      <extLst>
        <ext xmlns:xfpb="http://schemas.microsoft.com/office/spreadsheetml/2022/featurepropertybag" uri="{C7286773-470A-42A8-94C5-96B5CB345126}">
          <xfpb:xfComplement i="0"/>
        </ext>
      </extLst>
    </xf>
    <xf numFmtId="0" fontId="7" fillId="0" borderId="70" xfId="0" applyFont="1" applyBorder="1" applyAlignment="1" applyProtection="1">
      <alignment vertical="center" wrapText="1"/>
      <protection locked="0"/>
      <extLst>
        <ext xmlns:xfpb="http://schemas.microsoft.com/office/spreadsheetml/2022/featurepropertybag" uri="{C7286773-470A-42A8-94C5-96B5CB345126}">
          <xfpb:xfComplement i="0"/>
        </ext>
      </extLst>
    </xf>
    <xf numFmtId="0" fontId="14" fillId="0" borderId="70" xfId="0" applyFont="1" applyBorder="1" applyAlignment="1" applyProtection="1">
      <alignment horizontal="center" vertical="center" wrapText="1"/>
      <protection locked="0"/>
      <extLst>
        <ext xmlns:xfpb="http://schemas.microsoft.com/office/spreadsheetml/2022/featurepropertybag" uri="{C7286773-470A-42A8-94C5-96B5CB345126}">
          <xfpb:xfComplement i="0"/>
        </ext>
      </extLst>
    </xf>
    <xf numFmtId="0" fontId="14" fillId="0" borderId="40" xfId="0" applyFont="1" applyBorder="1" applyAlignment="1">
      <alignment horizontal="center" vertical="center" wrapText="1"/>
    </xf>
    <xf numFmtId="0" fontId="9" fillId="0" borderId="68" xfId="0" applyFont="1" applyBorder="1" applyAlignment="1">
      <alignment horizontal="left" vertical="center" wrapText="1"/>
    </xf>
    <xf numFmtId="0" fontId="9" fillId="0" borderId="69" xfId="0" applyFont="1" applyBorder="1" applyAlignment="1">
      <alignment horizontal="left" vertical="center" wrapText="1"/>
    </xf>
    <xf numFmtId="0" fontId="9" fillId="0" borderId="40" xfId="0" applyFont="1" applyBorder="1" applyAlignment="1">
      <alignment horizontal="center" vertical="center" wrapText="1"/>
    </xf>
    <xf numFmtId="0" fontId="9" fillId="0" borderId="69" xfId="0" applyFont="1" applyBorder="1" applyAlignment="1">
      <alignment horizontal="center" vertical="center" wrapText="1"/>
    </xf>
    <xf numFmtId="0" fontId="35" fillId="0" borderId="0" xfId="2" applyFont="1" applyAlignment="1">
      <alignment vertical="center" wrapText="1"/>
    </xf>
    <xf numFmtId="0" fontId="35" fillId="0" borderId="19" xfId="2" applyFont="1" applyBorder="1" applyAlignment="1">
      <alignment vertical="center" wrapText="1"/>
    </xf>
    <xf numFmtId="0" fontId="35" fillId="0" borderId="7" xfId="2" applyFont="1" applyBorder="1" applyAlignment="1">
      <alignment horizontal="left" vertical="center" wrapText="1"/>
    </xf>
    <xf numFmtId="0" fontId="35" fillId="0" borderId="0" xfId="2" applyFont="1" applyAlignment="1">
      <alignment horizontal="left" vertical="center" wrapText="1"/>
    </xf>
    <xf numFmtId="0" fontId="35" fillId="0" borderId="19" xfId="2" applyFont="1" applyBorder="1" applyAlignment="1">
      <alignment horizontal="left" vertical="center" wrapText="1"/>
    </xf>
    <xf numFmtId="0" fontId="35" fillId="0" borderId="16" xfId="2" applyFont="1" applyBorder="1" applyAlignment="1">
      <alignment horizontal="left" vertical="center" wrapText="1"/>
    </xf>
    <xf numFmtId="0" fontId="35" fillId="0" borderId="21" xfId="2" applyFont="1" applyBorder="1" applyAlignment="1">
      <alignment horizontal="left" vertical="center" wrapText="1"/>
    </xf>
    <xf numFmtId="0" fontId="34" fillId="11" borderId="76" xfId="2" applyFont="1" applyFill="1" applyBorder="1" applyAlignment="1">
      <alignment horizontal="left" vertical="center"/>
    </xf>
    <xf numFmtId="0" fontId="34" fillId="11" borderId="15" xfId="2" applyFont="1" applyFill="1" applyBorder="1" applyAlignment="1">
      <alignment horizontal="left" vertical="center"/>
    </xf>
    <xf numFmtId="0" fontId="34" fillId="11" borderId="77" xfId="2" applyFont="1" applyFill="1" applyBorder="1" applyAlignment="1">
      <alignment horizontal="left" vertical="center"/>
    </xf>
    <xf numFmtId="0" fontId="35" fillId="0" borderId="0" xfId="2" applyFont="1" applyAlignment="1">
      <alignment horizontal="center" vertical="center" wrapText="1"/>
    </xf>
    <xf numFmtId="0" fontId="35" fillId="0" borderId="19" xfId="2" applyFont="1" applyBorder="1" applyAlignment="1">
      <alignment horizontal="center" vertical="center" wrapText="1"/>
    </xf>
    <xf numFmtId="0" fontId="31" fillId="0" borderId="18" xfId="2" applyFont="1" applyBorder="1" applyAlignment="1">
      <alignment horizontal="right" vertical="center" wrapText="1"/>
    </xf>
    <xf numFmtId="0" fontId="31" fillId="0" borderId="0" xfId="2" applyFont="1" applyAlignment="1">
      <alignment horizontal="right" vertical="center" wrapText="1"/>
    </xf>
    <xf numFmtId="0" fontId="32" fillId="0" borderId="0" xfId="2" applyFont="1" applyAlignment="1">
      <alignment horizontal="left" vertical="center" wrapText="1"/>
    </xf>
    <xf numFmtId="0" fontId="30" fillId="0" borderId="8" xfId="4" applyFont="1" applyBorder="1" applyAlignment="1">
      <alignment horizontal="left"/>
    </xf>
    <xf numFmtId="0" fontId="30" fillId="0" borderId="17" xfId="4" applyFont="1" applyBorder="1" applyAlignment="1">
      <alignment horizontal="left"/>
    </xf>
    <xf numFmtId="0" fontId="35" fillId="0" borderId="0" xfId="2" applyFont="1" applyAlignment="1">
      <alignment horizontal="left" vertical="center"/>
    </xf>
    <xf numFmtId="0" fontId="35" fillId="0" borderId="19" xfId="2" applyFont="1" applyBorder="1" applyAlignment="1">
      <alignment horizontal="left" vertical="center"/>
    </xf>
    <xf numFmtId="164" fontId="35" fillId="0" borderId="0" xfId="2" applyNumberFormat="1" applyFont="1" applyAlignment="1">
      <alignment horizontal="left" vertical="center" wrapText="1"/>
    </xf>
    <xf numFmtId="164" fontId="35" fillId="0" borderId="19" xfId="2" applyNumberFormat="1" applyFont="1" applyBorder="1" applyAlignment="1">
      <alignment horizontal="left" vertical="center" wrapText="1"/>
    </xf>
    <xf numFmtId="0" fontId="7" fillId="0" borderId="48" xfId="0" applyFont="1" applyBorder="1" applyAlignment="1">
      <alignment horizontal="left" vertical="center" wrapText="1"/>
    </xf>
    <xf numFmtId="0" fontId="7" fillId="0" borderId="0" xfId="0" applyFont="1" applyAlignment="1">
      <alignment horizontal="center" vertical="top" wrapText="1"/>
    </xf>
    <xf numFmtId="0" fontId="7" fillId="0" borderId="0" xfId="0" applyFont="1" applyAlignment="1">
      <alignment horizontal="left" vertical="center" wrapText="1"/>
    </xf>
    <xf numFmtId="0" fontId="8" fillId="0" borderId="0" xfId="0" applyFont="1" applyAlignment="1" applyProtection="1">
      <alignment horizontal="left" vertical="center" wrapText="1"/>
      <protection locked="0"/>
    </xf>
    <xf numFmtId="0" fontId="19" fillId="0" borderId="0" xfId="0" applyFont="1" applyAlignment="1" applyProtection="1">
      <alignment horizontal="center" vertical="top" wrapText="1"/>
      <protection locked="0"/>
    </xf>
    <xf numFmtId="0" fontId="19" fillId="0" borderId="0" xfId="0" applyFont="1" applyAlignment="1" applyProtection="1">
      <alignment horizontal="center"/>
      <protection locked="0"/>
    </xf>
    <xf numFmtId="0" fontId="9" fillId="0" borderId="1" xfId="0" applyFont="1" applyBorder="1" applyAlignment="1">
      <alignment horizontal="center" vertical="center" wrapText="1"/>
    </xf>
    <xf numFmtId="0" fontId="19" fillId="4" borderId="0" xfId="0" applyFont="1" applyFill="1" applyAlignment="1" applyProtection="1">
      <alignment horizontal="center"/>
      <protection locked="0"/>
    </xf>
    <xf numFmtId="0" fontId="19" fillId="4" borderId="0" xfId="0" applyFont="1" applyFill="1" applyAlignment="1" applyProtection="1">
      <alignment horizontal="center" vertical="top" wrapText="1"/>
      <protection locked="0"/>
    </xf>
    <xf numFmtId="0" fontId="8" fillId="0" borderId="18" xfId="0" applyFont="1" applyBorder="1" applyAlignment="1" applyProtection="1">
      <alignment horizontal="left" vertical="center" wrapText="1"/>
      <protection locked="0"/>
    </xf>
    <xf numFmtId="0" fontId="9" fillId="0" borderId="18" xfId="0" applyFont="1" applyBorder="1" applyAlignment="1" applyProtection="1">
      <alignment horizontal="left" vertical="center" wrapText="1"/>
      <protection locked="0"/>
    </xf>
    <xf numFmtId="0" fontId="9" fillId="0" borderId="0" xfId="0" applyFont="1" applyAlignment="1" applyProtection="1">
      <alignment horizontal="left" vertical="center" wrapText="1"/>
      <protection locked="0"/>
    </xf>
    <xf numFmtId="0" fontId="11" fillId="0" borderId="0" xfId="0" applyFont="1" applyAlignment="1">
      <alignment horizontal="right"/>
    </xf>
    <xf numFmtId="0" fontId="18" fillId="6" borderId="1" xfId="0" applyFont="1" applyFill="1" applyBorder="1" applyAlignment="1" applyProtection="1">
      <alignment horizontal="center" vertical="center" wrapText="1"/>
      <protection locked="0"/>
    </xf>
    <xf numFmtId="0" fontId="18" fillId="7" borderId="1" xfId="0" applyFont="1" applyFill="1" applyBorder="1" applyAlignment="1" applyProtection="1">
      <alignment horizontal="center" vertical="center" wrapText="1"/>
      <protection locked="0"/>
    </xf>
    <xf numFmtId="0" fontId="18" fillId="5" borderId="1" xfId="0" applyFont="1" applyFill="1" applyBorder="1" applyAlignment="1" applyProtection="1">
      <alignment horizontal="center" vertical="center" wrapText="1"/>
      <protection locked="0"/>
    </xf>
    <xf numFmtId="0" fontId="9" fillId="0" borderId="71" xfId="0" applyFont="1" applyBorder="1" applyAlignment="1">
      <alignment horizontal="center" vertical="center" wrapText="1"/>
    </xf>
    <xf numFmtId="0" fontId="9" fillId="0" borderId="72" xfId="0" applyFont="1" applyBorder="1" applyAlignment="1">
      <alignment horizontal="center" vertical="center" wrapText="1"/>
    </xf>
    <xf numFmtId="0" fontId="9" fillId="0" borderId="73" xfId="0" applyFont="1" applyBorder="1" applyAlignment="1">
      <alignment horizontal="center" vertical="center" wrapText="1"/>
    </xf>
    <xf numFmtId="0" fontId="7" fillId="0" borderId="0" xfId="0" applyFont="1" applyAlignment="1">
      <alignment horizontal="left" vertical="center" indent="2"/>
    </xf>
    <xf numFmtId="0" fontId="7" fillId="0" borderId="0" xfId="0" applyFont="1" applyAlignment="1">
      <alignment horizontal="left" indent="2"/>
    </xf>
    <xf numFmtId="0" fontId="7" fillId="4" borderId="41" xfId="0" applyFont="1" applyFill="1" applyBorder="1" applyAlignment="1" applyProtection="1">
      <alignment horizontal="left" vertical="center"/>
      <protection locked="0"/>
    </xf>
    <xf numFmtId="0" fontId="7" fillId="4" borderId="42" xfId="0" applyFont="1" applyFill="1" applyBorder="1" applyAlignment="1" applyProtection="1">
      <alignment horizontal="left" vertical="center"/>
      <protection locked="0"/>
    </xf>
    <xf numFmtId="0" fontId="7" fillId="4" borderId="43" xfId="0" applyFont="1" applyFill="1" applyBorder="1" applyAlignment="1" applyProtection="1">
      <alignment horizontal="left" vertical="center"/>
      <protection locked="0"/>
    </xf>
    <xf numFmtId="0" fontId="7" fillId="4" borderId="44" xfId="0" applyFont="1" applyFill="1" applyBorder="1" applyAlignment="1" applyProtection="1">
      <alignment horizontal="left" vertical="center"/>
      <protection locked="0"/>
    </xf>
    <xf numFmtId="0" fontId="7" fillId="4" borderId="45" xfId="0" applyFont="1" applyFill="1" applyBorder="1" applyAlignment="1" applyProtection="1">
      <alignment horizontal="left" vertical="center"/>
      <protection locked="0"/>
    </xf>
    <xf numFmtId="0" fontId="7" fillId="4" borderId="46" xfId="0" applyFont="1" applyFill="1" applyBorder="1" applyAlignment="1" applyProtection="1">
      <alignment horizontal="left" vertical="center"/>
      <protection locked="0"/>
    </xf>
    <xf numFmtId="0" fontId="7" fillId="0" borderId="0" xfId="0" applyFont="1" applyAlignment="1">
      <alignment horizontal="left" vertical="center"/>
    </xf>
    <xf numFmtId="0" fontId="29" fillId="0" borderId="0" xfId="1" applyFont="1" applyBorder="1" applyAlignment="1" applyProtection="1">
      <alignment horizontal="left" vertical="top" wrapText="1"/>
    </xf>
    <xf numFmtId="0" fontId="29" fillId="0" borderId="16" xfId="1" applyFont="1" applyBorder="1" applyAlignment="1" applyProtection="1">
      <alignment horizontal="left" vertical="top" wrapText="1"/>
    </xf>
    <xf numFmtId="0" fontId="7" fillId="0" borderId="55" xfId="0" applyFont="1" applyBorder="1" applyAlignment="1">
      <alignment horizontal="left" vertical="center" wrapText="1"/>
    </xf>
    <xf numFmtId="0" fontId="9" fillId="0" borderId="30" xfId="0" applyFont="1" applyBorder="1" applyAlignment="1" applyProtection="1">
      <alignment horizontal="left" vertical="center" wrapText="1"/>
      <protection locked="0"/>
    </xf>
    <xf numFmtId="0" fontId="9" fillId="0" borderId="31" xfId="0" applyFont="1" applyBorder="1" applyAlignment="1" applyProtection="1">
      <alignment horizontal="left" vertical="center" wrapText="1"/>
      <protection locked="0"/>
    </xf>
    <xf numFmtId="0" fontId="9" fillId="0" borderId="63" xfId="0" applyFont="1" applyBorder="1" applyAlignment="1" applyProtection="1">
      <alignment horizontal="left" vertical="center" wrapText="1"/>
      <protection locked="0"/>
    </xf>
    <xf numFmtId="0" fontId="9" fillId="0" borderId="65" xfId="0" applyFont="1" applyBorder="1" applyAlignment="1" applyProtection="1">
      <alignment horizontal="left" vertical="center" wrapText="1"/>
      <protection locked="0"/>
    </xf>
    <xf numFmtId="0" fontId="9" fillId="0" borderId="66" xfId="0" applyFont="1" applyBorder="1" applyAlignment="1" applyProtection="1">
      <alignment horizontal="left" vertical="center" wrapText="1"/>
      <protection locked="0"/>
    </xf>
    <xf numFmtId="0" fontId="9" fillId="0" borderId="67" xfId="0" applyFont="1" applyBorder="1" applyAlignment="1" applyProtection="1">
      <alignment horizontal="left" vertical="center" wrapText="1"/>
      <protection locked="0"/>
    </xf>
    <xf numFmtId="0" fontId="9" fillId="0" borderId="48" xfId="0" applyFont="1" applyBorder="1" applyAlignment="1" applyProtection="1">
      <alignment horizontal="left" vertical="center" wrapText="1"/>
      <protection locked="0"/>
    </xf>
    <xf numFmtId="0" fontId="9" fillId="0" borderId="49" xfId="0" applyFont="1" applyBorder="1" applyAlignment="1" applyProtection="1">
      <alignment horizontal="left" vertical="center" wrapText="1"/>
      <protection locked="0"/>
    </xf>
    <xf numFmtId="0" fontId="9" fillId="0" borderId="53" xfId="0" applyFont="1" applyBorder="1" applyAlignment="1" applyProtection="1">
      <alignment horizontal="left" vertical="center" wrapText="1"/>
      <protection locked="0"/>
    </xf>
    <xf numFmtId="0" fontId="9" fillId="0" borderId="51" xfId="0" applyFont="1" applyBorder="1" applyAlignment="1" applyProtection="1">
      <alignment horizontal="left" vertical="center" wrapText="1"/>
      <protection locked="0"/>
    </xf>
    <xf numFmtId="0" fontId="9" fillId="0" borderId="52" xfId="0" applyFont="1" applyBorder="1" applyAlignment="1" applyProtection="1">
      <alignment horizontal="left" vertical="center" wrapText="1"/>
      <protection locked="0"/>
    </xf>
    <xf numFmtId="0" fontId="14" fillId="10" borderId="48" xfId="0" applyFont="1" applyFill="1" applyBorder="1" applyAlignment="1">
      <alignment horizontal="left" vertical="center" wrapText="1"/>
    </xf>
    <xf numFmtId="0" fontId="14" fillId="10" borderId="49" xfId="0" applyFont="1" applyFill="1" applyBorder="1" applyAlignment="1">
      <alignment horizontal="left" vertical="center" wrapText="1"/>
    </xf>
    <xf numFmtId="0" fontId="7" fillId="0" borderId="60" xfId="0" applyFont="1" applyBorder="1" applyAlignment="1">
      <alignment horizontal="left" vertical="center" wrapText="1"/>
    </xf>
    <xf numFmtId="0" fontId="7" fillId="0" borderId="54" xfId="0" applyFont="1" applyBorder="1" applyAlignment="1">
      <alignment vertical="center" wrapText="1"/>
    </xf>
    <xf numFmtId="0" fontId="0" fillId="0" borderId="55" xfId="0" applyBorder="1" applyAlignment="1">
      <alignment vertical="center" wrapText="1"/>
    </xf>
    <xf numFmtId="0" fontId="0" fillId="0" borderId="56" xfId="0" applyBorder="1" applyAlignment="1">
      <alignment vertical="center" wrapText="1"/>
    </xf>
    <xf numFmtId="0" fontId="7" fillId="4" borderId="41" xfId="0" applyFont="1" applyFill="1" applyBorder="1" applyAlignment="1" applyProtection="1">
      <alignment horizontal="left" vertical="center" wrapText="1"/>
      <protection locked="0"/>
    </xf>
    <xf numFmtId="0" fontId="7" fillId="4" borderId="42" xfId="0" applyFont="1" applyFill="1" applyBorder="1" applyAlignment="1" applyProtection="1">
      <alignment horizontal="left" vertical="center" wrapText="1"/>
      <protection locked="0"/>
    </xf>
    <xf numFmtId="0" fontId="7" fillId="4" borderId="43" xfId="0" applyFont="1" applyFill="1" applyBorder="1" applyAlignment="1" applyProtection="1">
      <alignment horizontal="left" vertical="center" wrapText="1"/>
      <protection locked="0"/>
    </xf>
    <xf numFmtId="0" fontId="7" fillId="4" borderId="44" xfId="0" applyFont="1" applyFill="1" applyBorder="1" applyAlignment="1" applyProtection="1">
      <alignment horizontal="left" vertical="center" wrapText="1"/>
      <protection locked="0"/>
    </xf>
    <xf numFmtId="0" fontId="7" fillId="4" borderId="45" xfId="0" applyFont="1" applyFill="1" applyBorder="1" applyAlignment="1" applyProtection="1">
      <alignment horizontal="left" vertical="center" wrapText="1"/>
      <protection locked="0"/>
    </xf>
    <xf numFmtId="0" fontId="7" fillId="4" borderId="46" xfId="0" applyFont="1" applyFill="1" applyBorder="1" applyAlignment="1" applyProtection="1">
      <alignment horizontal="left" vertical="center" wrapText="1"/>
      <protection locked="0"/>
    </xf>
    <xf numFmtId="0" fontId="13" fillId="4" borderId="41" xfId="0" applyFont="1" applyFill="1" applyBorder="1" applyAlignment="1" applyProtection="1">
      <alignment horizontal="left" vertical="center"/>
      <protection locked="0"/>
    </xf>
    <xf numFmtId="0" fontId="13" fillId="4" borderId="42" xfId="0" applyFont="1" applyFill="1" applyBorder="1" applyAlignment="1" applyProtection="1">
      <alignment horizontal="left" vertical="center"/>
      <protection locked="0"/>
    </xf>
    <xf numFmtId="0" fontId="13" fillId="4" borderId="43" xfId="0" applyFont="1" applyFill="1" applyBorder="1" applyAlignment="1" applyProtection="1">
      <alignment horizontal="left" vertical="center"/>
      <protection locked="0"/>
    </xf>
    <xf numFmtId="0" fontId="13" fillId="4" borderId="44" xfId="0" applyFont="1" applyFill="1" applyBorder="1" applyAlignment="1" applyProtection="1">
      <alignment horizontal="left" vertical="center"/>
      <protection locked="0"/>
    </xf>
    <xf numFmtId="0" fontId="13" fillId="4" borderId="45" xfId="0" applyFont="1" applyFill="1" applyBorder="1" applyAlignment="1" applyProtection="1">
      <alignment horizontal="left" vertical="center"/>
      <protection locked="0"/>
    </xf>
    <xf numFmtId="0" fontId="13" fillId="4" borderId="46" xfId="0" applyFont="1" applyFill="1" applyBorder="1" applyAlignment="1" applyProtection="1">
      <alignment horizontal="left" vertical="center"/>
      <protection locked="0"/>
    </xf>
    <xf numFmtId="0" fontId="16" fillId="9" borderId="47" xfId="0" applyFont="1" applyFill="1" applyBorder="1" applyAlignment="1">
      <alignment horizontal="center" vertical="center"/>
    </xf>
    <xf numFmtId="0" fontId="16" fillId="9" borderId="48" xfId="0" applyFont="1" applyFill="1" applyBorder="1" applyAlignment="1">
      <alignment horizontal="center" vertical="center"/>
    </xf>
    <xf numFmtId="0" fontId="16" fillId="9" borderId="49" xfId="0" applyFont="1" applyFill="1" applyBorder="1" applyAlignment="1">
      <alignment horizontal="center" vertical="center"/>
    </xf>
    <xf numFmtId="0" fontId="9" fillId="0" borderId="29" xfId="0" applyFont="1" applyBorder="1" applyAlignment="1" applyProtection="1">
      <alignment horizontal="left" vertical="center" wrapText="1"/>
      <protection locked="0"/>
    </xf>
    <xf numFmtId="0" fontId="9" fillId="0" borderId="58" xfId="0" applyFont="1" applyBorder="1" applyAlignment="1" applyProtection="1">
      <alignment horizontal="left" vertical="center" wrapText="1"/>
      <protection locked="0"/>
    </xf>
    <xf numFmtId="0" fontId="9" fillId="0" borderId="60" xfId="0" applyFont="1" applyBorder="1" applyAlignment="1" applyProtection="1">
      <alignment horizontal="left" vertical="center" wrapText="1"/>
      <protection locked="0"/>
    </xf>
    <xf numFmtId="0" fontId="9" fillId="0" borderId="61" xfId="0" applyFont="1" applyBorder="1" applyAlignment="1" applyProtection="1">
      <alignment horizontal="left" vertical="center" wrapText="1"/>
      <protection locked="0"/>
    </xf>
    <xf numFmtId="0" fontId="7" fillId="0" borderId="71" xfId="0" applyFont="1" applyBorder="1" applyAlignment="1" applyProtection="1">
      <alignment horizontal="center" vertical="center" wrapText="1"/>
      <protection locked="0"/>
      <extLst>
        <ext xmlns:xfpb="http://schemas.microsoft.com/office/spreadsheetml/2022/featurepropertybag" uri="{C7286773-470A-42A8-94C5-96B5CB345126}">
          <xfpb:xfComplement i="0"/>
        </ext>
      </extLst>
    </xf>
    <xf numFmtId="0" fontId="7" fillId="0" borderId="72" xfId="0" applyFont="1" applyBorder="1" applyAlignment="1" applyProtection="1">
      <alignment horizontal="center" vertical="center" wrapText="1"/>
      <protection locked="0"/>
      <extLst>
        <ext xmlns:xfpb="http://schemas.microsoft.com/office/spreadsheetml/2022/featurepropertybag" uri="{C7286773-470A-42A8-94C5-96B5CB345126}">
          <xfpb:xfComplement i="0"/>
        </ext>
      </extLst>
    </xf>
    <xf numFmtId="0" fontId="7" fillId="0" borderId="73" xfId="0" applyFont="1" applyBorder="1" applyAlignment="1" applyProtection="1">
      <alignment horizontal="center" vertical="center" wrapText="1"/>
      <protection locked="0"/>
      <extLst>
        <ext xmlns:xfpb="http://schemas.microsoft.com/office/spreadsheetml/2022/featurepropertybag" uri="{C7286773-470A-42A8-94C5-96B5CB345126}">
          <xfpb:xfComplement i="0"/>
        </ext>
      </extLst>
    </xf>
    <xf numFmtId="0" fontId="7" fillId="0" borderId="47" xfId="0" applyFont="1" applyBorder="1" applyAlignment="1">
      <alignment vertical="center" wrapText="1"/>
    </xf>
    <xf numFmtId="0" fontId="0" fillId="0" borderId="48" xfId="0" applyBorder="1" applyAlignment="1">
      <alignment vertical="center" wrapText="1"/>
    </xf>
    <xf numFmtId="0" fontId="0" fillId="0" borderId="49" xfId="0" applyBorder="1" applyAlignment="1">
      <alignment vertical="center" wrapText="1"/>
    </xf>
    <xf numFmtId="0" fontId="7" fillId="0" borderId="0" xfId="0" applyFont="1" applyAlignment="1">
      <alignment horizontal="center" vertical="top"/>
    </xf>
    <xf numFmtId="0" fontId="16" fillId="9" borderId="48" xfId="0" applyFont="1" applyFill="1" applyBorder="1" applyAlignment="1">
      <alignment horizontal="left" vertical="center" wrapText="1"/>
    </xf>
    <xf numFmtId="0" fontId="14" fillId="10" borderId="53" xfId="0" applyFont="1" applyFill="1" applyBorder="1" applyAlignment="1">
      <alignment horizontal="left" vertical="center" wrapText="1"/>
    </xf>
    <xf numFmtId="0" fontId="14" fillId="10" borderId="51" xfId="0" applyFont="1" applyFill="1" applyBorder="1" applyAlignment="1">
      <alignment horizontal="left" vertical="center" wrapText="1"/>
    </xf>
    <xf numFmtId="0" fontId="14" fillId="10" borderId="52" xfId="0" applyFont="1" applyFill="1" applyBorder="1" applyAlignment="1">
      <alignment horizontal="left" vertical="center" wrapText="1"/>
    </xf>
    <xf numFmtId="0" fontId="9" fillId="0" borderId="55" xfId="0" applyFont="1" applyBorder="1" applyAlignment="1" applyProtection="1">
      <alignment horizontal="left" vertical="center" wrapText="1"/>
      <protection locked="0"/>
    </xf>
    <xf numFmtId="0" fontId="9" fillId="0" borderId="56" xfId="0" applyFont="1" applyBorder="1" applyAlignment="1" applyProtection="1">
      <alignment horizontal="left" vertical="center" wrapText="1"/>
      <protection locked="0"/>
    </xf>
    <xf numFmtId="0" fontId="14" fillId="10" borderId="50" xfId="0" applyFont="1" applyFill="1" applyBorder="1" applyAlignment="1">
      <alignment horizontal="left" vertical="center" wrapText="1"/>
    </xf>
    <xf numFmtId="0" fontId="14" fillId="10" borderId="62" xfId="0" applyFont="1" applyFill="1" applyBorder="1" applyAlignment="1">
      <alignment horizontal="left" vertical="center" wrapText="1"/>
    </xf>
    <xf numFmtId="0" fontId="7" fillId="0" borderId="29" xfId="0" applyFont="1" applyBorder="1" applyAlignment="1">
      <alignment horizontal="left" vertical="center" wrapText="1"/>
    </xf>
    <xf numFmtId="0" fontId="7" fillId="0" borderId="36" xfId="0" applyFont="1" applyBorder="1" applyAlignment="1">
      <alignment horizontal="left" vertical="center" wrapText="1"/>
    </xf>
    <xf numFmtId="0" fontId="14" fillId="10" borderId="47" xfId="0" applyFont="1" applyFill="1" applyBorder="1" applyAlignment="1">
      <alignment horizontal="left" vertical="center" wrapText="1"/>
    </xf>
    <xf numFmtId="0" fontId="10" fillId="0" borderId="53" xfId="0" applyFont="1" applyBorder="1" applyAlignment="1" applyProtection="1">
      <alignment horizontal="center" vertical="top"/>
      <protection locked="0"/>
    </xf>
    <xf numFmtId="0" fontId="10" fillId="0" borderId="51" xfId="0" applyFont="1" applyBorder="1" applyAlignment="1" applyProtection="1">
      <alignment horizontal="center" vertical="top"/>
      <protection locked="0"/>
    </xf>
    <xf numFmtId="0" fontId="10" fillId="0" borderId="52" xfId="0" applyFont="1" applyBorder="1" applyAlignment="1" applyProtection="1">
      <alignment horizontal="center" vertical="top"/>
      <protection locked="0"/>
    </xf>
    <xf numFmtId="0" fontId="10" fillId="0" borderId="53" xfId="0" applyFont="1" applyBorder="1" applyAlignment="1">
      <alignment horizontal="center" vertical="top"/>
    </xf>
    <xf numFmtId="0" fontId="10" fillId="0" borderId="51" xfId="0" applyFont="1" applyBorder="1" applyAlignment="1">
      <alignment horizontal="center" vertical="top"/>
    </xf>
    <xf numFmtId="0" fontId="10" fillId="0" borderId="52" xfId="0" applyFont="1" applyBorder="1" applyAlignment="1">
      <alignment horizontal="center" vertical="top"/>
    </xf>
    <xf numFmtId="0" fontId="19" fillId="0" borderId="1" xfId="0" applyFont="1" applyBorder="1" applyAlignment="1">
      <alignment horizontal="left" vertical="center" wrapText="1"/>
    </xf>
    <xf numFmtId="0" fontId="14" fillId="10" borderId="9" xfId="0" applyFont="1" applyFill="1" applyBorder="1" applyAlignment="1">
      <alignment horizontal="left" vertical="center" wrapText="1"/>
    </xf>
    <xf numFmtId="0" fontId="14" fillId="10" borderId="15" xfId="0" applyFont="1" applyFill="1" applyBorder="1" applyAlignment="1">
      <alignment horizontal="left" vertical="center" wrapText="1"/>
    </xf>
    <xf numFmtId="0" fontId="7" fillId="0" borderId="26" xfId="0" quotePrefix="1" applyFont="1" applyBorder="1" applyAlignment="1">
      <alignment horizontal="left" vertical="center" wrapText="1"/>
    </xf>
    <xf numFmtId="0" fontId="7" fillId="0" borderId="27" xfId="0" quotePrefix="1" applyFont="1" applyBorder="1" applyAlignment="1">
      <alignment horizontal="left" vertical="center" wrapText="1"/>
    </xf>
    <xf numFmtId="0" fontId="7" fillId="0" borderId="29" xfId="0" quotePrefix="1" applyFont="1" applyBorder="1" applyAlignment="1">
      <alignment horizontal="left" vertical="center" wrapText="1"/>
    </xf>
    <xf numFmtId="0" fontId="7" fillId="0" borderId="30" xfId="0" quotePrefix="1" applyFont="1" applyBorder="1" applyAlignment="1">
      <alignment horizontal="left" vertical="center" wrapText="1"/>
    </xf>
    <xf numFmtId="0" fontId="7" fillId="0" borderId="15" xfId="0" applyFont="1" applyBorder="1" applyAlignment="1">
      <alignment horizontal="left" vertical="center" wrapText="1"/>
    </xf>
    <xf numFmtId="0" fontId="7" fillId="0" borderId="10" xfId="0" applyFont="1" applyBorder="1" applyAlignment="1">
      <alignment horizontal="left" vertical="center" wrapText="1"/>
    </xf>
    <xf numFmtId="0" fontId="7" fillId="0" borderId="34" xfId="0" quotePrefix="1" applyFont="1" applyBorder="1" applyAlignment="1">
      <alignment horizontal="left" vertical="center" wrapText="1"/>
    </xf>
    <xf numFmtId="0" fontId="7" fillId="0" borderId="34" xfId="0" applyFont="1" applyBorder="1" applyAlignment="1">
      <alignment horizontal="left" vertical="center" wrapText="1"/>
    </xf>
    <xf numFmtId="0" fontId="7" fillId="0" borderId="39" xfId="0" applyFont="1" applyBorder="1" applyAlignment="1">
      <alignment horizontal="left" vertical="center" wrapText="1"/>
    </xf>
    <xf numFmtId="0" fontId="7" fillId="0" borderId="26" xfId="0" applyFont="1" applyBorder="1" applyAlignment="1">
      <alignment horizontal="left" vertical="center" wrapText="1"/>
    </xf>
    <xf numFmtId="0" fontId="7" fillId="0" borderId="27" xfId="0" applyFont="1" applyBorder="1" applyAlignment="1">
      <alignment horizontal="left" vertical="center" wrapText="1"/>
    </xf>
    <xf numFmtId="0" fontId="7" fillId="0" borderId="30" xfId="0" applyFont="1" applyBorder="1" applyAlignment="1">
      <alignment horizontal="left" vertical="center" wrapText="1"/>
    </xf>
    <xf numFmtId="0" fontId="12" fillId="0" borderId="0" xfId="0" applyFont="1" applyAlignment="1">
      <alignment horizontal="right"/>
    </xf>
    <xf numFmtId="0" fontId="15" fillId="10" borderId="0" xfId="0" applyFont="1" applyFill="1" applyAlignment="1">
      <alignment horizontal="left" vertical="center" wrapText="1"/>
    </xf>
    <xf numFmtId="0" fontId="15" fillId="10" borderId="0" xfId="0" applyFont="1" applyFill="1" applyAlignment="1">
      <alignment horizontal="left" vertical="center"/>
    </xf>
    <xf numFmtId="0" fontId="7" fillId="0" borderId="2" xfId="0" applyFont="1" applyBorder="1" applyAlignment="1">
      <alignment horizontal="center" vertical="center"/>
    </xf>
    <xf numFmtId="0" fontId="7" fillId="0" borderId="13" xfId="0" applyFont="1" applyBorder="1" applyAlignment="1">
      <alignment horizontal="center" vertical="center"/>
    </xf>
    <xf numFmtId="0" fontId="7" fillId="0" borderId="6" xfId="0" applyFont="1" applyBorder="1" applyAlignment="1">
      <alignment horizontal="center" vertical="center"/>
    </xf>
    <xf numFmtId="0" fontId="7" fillId="0" borderId="14" xfId="0" applyFont="1" applyBorder="1" applyAlignment="1">
      <alignment horizontal="center" vertical="center"/>
    </xf>
    <xf numFmtId="0" fontId="7" fillId="0" borderId="4" xfId="0" applyFont="1" applyBorder="1" applyAlignment="1">
      <alignment horizontal="center" vertical="center"/>
    </xf>
    <xf numFmtId="0" fontId="7" fillId="0" borderId="5" xfId="0" applyFont="1" applyBorder="1" applyAlignment="1">
      <alignment horizontal="center" vertical="center"/>
    </xf>
    <xf numFmtId="0" fontId="7" fillId="0" borderId="4" xfId="0" applyFont="1" applyBorder="1" applyAlignment="1" applyProtection="1">
      <alignment horizontal="center" vertical="center"/>
      <protection locked="0"/>
    </xf>
    <xf numFmtId="0" fontId="7" fillId="0" borderId="2" xfId="0" applyFont="1" applyBorder="1" applyAlignment="1" applyProtection="1">
      <alignment horizontal="center" vertical="center"/>
      <protection locked="0"/>
    </xf>
    <xf numFmtId="0" fontId="7" fillId="0" borderId="13" xfId="0" applyFont="1" applyBorder="1" applyAlignment="1" applyProtection="1">
      <alignment horizontal="center" vertical="center"/>
      <protection locked="0"/>
    </xf>
    <xf numFmtId="0" fontId="7" fillId="0" borderId="5" xfId="0" applyFont="1" applyBorder="1" applyAlignment="1" applyProtection="1">
      <alignment horizontal="center" vertical="center"/>
      <protection locked="0"/>
    </xf>
    <xf numFmtId="0" fontId="7" fillId="0" borderId="6" xfId="0" applyFont="1" applyBorder="1" applyAlignment="1" applyProtection="1">
      <alignment horizontal="center" vertical="center"/>
      <protection locked="0"/>
    </xf>
    <xf numFmtId="0" fontId="7" fillId="0" borderId="14" xfId="0" applyFont="1" applyBorder="1" applyAlignment="1" applyProtection="1">
      <alignment horizontal="center" vertical="center"/>
      <protection locked="0"/>
    </xf>
    <xf numFmtId="0" fontId="9" fillId="0" borderId="0" xfId="0" applyFont="1" applyAlignment="1">
      <alignment horizontal="left" vertical="center"/>
    </xf>
    <xf numFmtId="0" fontId="10" fillId="0" borderId="0" xfId="0" applyFont="1" applyAlignment="1">
      <alignment horizontal="left" vertical="center"/>
    </xf>
    <xf numFmtId="0" fontId="10" fillId="0" borderId="0" xfId="0" applyFont="1" applyAlignment="1">
      <alignment horizontal="center" vertical="center" wrapText="1"/>
    </xf>
    <xf numFmtId="0" fontId="26" fillId="0" borderId="15" xfId="0" applyFont="1" applyBorder="1" applyAlignment="1">
      <alignment horizontal="left" vertical="center" wrapText="1"/>
    </xf>
    <xf numFmtId="0" fontId="26" fillId="0" borderId="10" xfId="0" applyFont="1" applyBorder="1" applyAlignment="1">
      <alignment horizontal="left" vertical="center" wrapText="1"/>
    </xf>
    <xf numFmtId="0" fontId="29" fillId="0" borderId="6" xfId="1" applyFont="1" applyBorder="1" applyAlignment="1" applyProtection="1">
      <alignment horizontal="left" vertical="top" wrapText="1"/>
    </xf>
    <xf numFmtId="0" fontId="29" fillId="0" borderId="14" xfId="1" applyFont="1" applyBorder="1" applyAlignment="1" applyProtection="1">
      <alignment horizontal="left" vertical="top" wrapText="1"/>
    </xf>
    <xf numFmtId="0" fontId="7" fillId="0" borderId="1" xfId="0" applyFont="1" applyBorder="1" applyAlignment="1">
      <alignment horizontal="center" vertical="center" wrapText="1"/>
    </xf>
    <xf numFmtId="0" fontId="29" fillId="0" borderId="0" xfId="1" applyFont="1" applyBorder="1" applyAlignment="1" applyProtection="1">
      <alignment horizontal="left" vertical="center" wrapText="1"/>
    </xf>
    <xf numFmtId="0" fontId="29" fillId="0" borderId="22" xfId="1" applyFont="1" applyBorder="1" applyAlignment="1" applyProtection="1">
      <alignment horizontal="left" vertical="center" wrapText="1"/>
    </xf>
    <xf numFmtId="0" fontId="7" fillId="0" borderId="25" xfId="0" applyFont="1" applyBorder="1" applyAlignment="1">
      <alignment horizontal="center" vertical="center" wrapText="1"/>
    </xf>
    <xf numFmtId="0" fontId="7" fillId="0" borderId="26" xfId="0" applyFont="1" applyBorder="1" applyAlignment="1">
      <alignment horizontal="center" vertical="center" wrapText="1"/>
    </xf>
    <xf numFmtId="0" fontId="7" fillId="0" borderId="27" xfId="0" applyFont="1" applyBorder="1" applyAlignment="1">
      <alignment horizontal="center" vertical="center" wrapText="1"/>
    </xf>
    <xf numFmtId="0" fontId="10" fillId="0" borderId="7" xfId="0" applyFont="1" applyBorder="1" applyAlignment="1">
      <alignment horizontal="left" vertical="center"/>
    </xf>
    <xf numFmtId="0" fontId="10" fillId="0" borderId="22" xfId="0" applyFont="1" applyBorder="1" applyAlignment="1">
      <alignment horizontal="left" vertical="center"/>
    </xf>
    <xf numFmtId="0" fontId="10" fillId="0" borderId="5" xfId="0" applyFont="1" applyBorder="1" applyAlignment="1">
      <alignment horizontal="left" vertical="center"/>
    </xf>
    <xf numFmtId="0" fontId="10" fillId="0" borderId="6" xfId="0" applyFont="1" applyBorder="1" applyAlignment="1">
      <alignment horizontal="left" vertical="center"/>
    </xf>
    <xf numFmtId="0" fontId="10" fillId="0" borderId="14" xfId="0" applyFont="1" applyBorder="1" applyAlignment="1">
      <alignment horizontal="left" vertical="center"/>
    </xf>
    <xf numFmtId="0" fontId="10" fillId="0" borderId="1" xfId="0" applyFont="1" applyBorder="1" applyAlignment="1">
      <alignment horizontal="left" vertical="center"/>
    </xf>
    <xf numFmtId="0" fontId="15" fillId="0" borderId="0" xfId="0" applyFont="1" applyAlignment="1">
      <alignment horizontal="left" vertical="center" wrapText="1"/>
    </xf>
    <xf numFmtId="0" fontId="16" fillId="9" borderId="15" xfId="0" applyFont="1" applyFill="1" applyBorder="1" applyAlignment="1">
      <alignment horizontal="center" vertical="top" wrapText="1"/>
    </xf>
    <xf numFmtId="0" fontId="16" fillId="9" borderId="10" xfId="0" applyFont="1" applyFill="1" applyBorder="1" applyAlignment="1">
      <alignment horizontal="center" vertical="top" wrapText="1"/>
    </xf>
    <xf numFmtId="0" fontId="25" fillId="9" borderId="9" xfId="0" applyFont="1" applyFill="1" applyBorder="1" applyAlignment="1">
      <alignment horizontal="center" vertical="center" wrapText="1"/>
    </xf>
    <xf numFmtId="0" fontId="25" fillId="9" borderId="15" xfId="0" applyFont="1" applyFill="1" applyBorder="1" applyAlignment="1">
      <alignment horizontal="center" vertical="center" wrapText="1"/>
    </xf>
    <xf numFmtId="0" fontId="25" fillId="9" borderId="10" xfId="0" applyFont="1" applyFill="1" applyBorder="1" applyAlignment="1">
      <alignment horizontal="center" vertical="center" wrapText="1"/>
    </xf>
    <xf numFmtId="0" fontId="10" fillId="0" borderId="9" xfId="0" applyFont="1" applyBorder="1" applyAlignment="1">
      <alignment horizontal="left" vertical="center"/>
    </xf>
    <xf numFmtId="0" fontId="10" fillId="0" borderId="15" xfId="0" applyFont="1" applyBorder="1" applyAlignment="1">
      <alignment horizontal="left" vertical="center"/>
    </xf>
    <xf numFmtId="0" fontId="10" fillId="0" borderId="10" xfId="0" applyFont="1" applyBorder="1" applyAlignment="1">
      <alignment horizontal="left" vertical="center"/>
    </xf>
    <xf numFmtId="0" fontId="10" fillId="0" borderId="24" xfId="0" applyFont="1" applyBorder="1" applyAlignment="1">
      <alignment horizontal="left" vertical="center"/>
    </xf>
    <xf numFmtId="0" fontId="10" fillId="0" borderId="28" xfId="0" applyFont="1" applyBorder="1" applyAlignment="1">
      <alignment horizontal="left" vertical="center"/>
    </xf>
    <xf numFmtId="0" fontId="10" fillId="0" borderId="29" xfId="0" applyFont="1" applyBorder="1" applyAlignment="1">
      <alignment horizontal="left" vertical="center"/>
    </xf>
    <xf numFmtId="0" fontId="10" fillId="0" borderId="30" xfId="0" applyFont="1" applyBorder="1" applyAlignment="1">
      <alignment horizontal="left" vertical="center"/>
    </xf>
    <xf numFmtId="0" fontId="10" fillId="0" borderId="35" xfId="0" applyFont="1" applyBorder="1" applyAlignment="1">
      <alignment horizontal="left" vertical="center"/>
    </xf>
    <xf numFmtId="0" fontId="10" fillId="0" borderId="36" xfId="0" applyFont="1" applyBorder="1" applyAlignment="1">
      <alignment horizontal="left" vertical="center"/>
    </xf>
    <xf numFmtId="0" fontId="10" fillId="0" borderId="38" xfId="0" applyFont="1" applyBorder="1" applyAlignment="1">
      <alignment horizontal="left" vertical="center"/>
    </xf>
    <xf numFmtId="0" fontId="7" fillId="0" borderId="36" xfId="0" quotePrefix="1" applyFont="1" applyBorder="1" applyAlignment="1">
      <alignment horizontal="left" vertical="center" wrapText="1"/>
    </xf>
    <xf numFmtId="0" fontId="7" fillId="0" borderId="38" xfId="0" quotePrefix="1" applyFont="1" applyBorder="1" applyAlignment="1">
      <alignment horizontal="left" vertical="center" wrapText="1"/>
    </xf>
    <xf numFmtId="0" fontId="14" fillId="10" borderId="10" xfId="0" applyFont="1" applyFill="1" applyBorder="1" applyAlignment="1">
      <alignment horizontal="left" vertical="center" wrapText="1"/>
    </xf>
    <xf numFmtId="0" fontId="10" fillId="0" borderId="31" xfId="0" applyFont="1" applyBorder="1" applyAlignment="1">
      <alignment horizontal="left" vertical="center"/>
    </xf>
    <xf numFmtId="0" fontId="10" fillId="0" borderId="32" xfId="0" applyFont="1" applyBorder="1" applyAlignment="1">
      <alignment horizontal="left" vertical="center"/>
    </xf>
    <xf numFmtId="0" fontId="19" fillId="0" borderId="1" xfId="0" applyFont="1" applyBorder="1" applyAlignment="1">
      <alignment horizontal="center" vertical="center" wrapText="1"/>
    </xf>
    <xf numFmtId="0" fontId="14" fillId="10" borderId="1" xfId="0" applyFont="1" applyFill="1" applyBorder="1" applyAlignment="1">
      <alignment horizontal="left" vertical="center"/>
    </xf>
    <xf numFmtId="0" fontId="16" fillId="9" borderId="5" xfId="0" applyFont="1" applyFill="1" applyBorder="1" applyAlignment="1">
      <alignment horizontal="center" vertical="center" wrapText="1"/>
    </xf>
    <xf numFmtId="0" fontId="16" fillId="9" borderId="6" xfId="0" applyFont="1" applyFill="1" applyBorder="1" applyAlignment="1">
      <alignment horizontal="center" vertical="center" wrapText="1"/>
    </xf>
    <xf numFmtId="0" fontId="16" fillId="9" borderId="2" xfId="0" applyFont="1" applyFill="1" applyBorder="1" applyAlignment="1">
      <alignment horizontal="center" vertical="center" wrapText="1"/>
    </xf>
    <xf numFmtId="0" fontId="21" fillId="0" borderId="0" xfId="0" applyFont="1" applyAlignment="1">
      <alignment horizontal="left" vertical="center"/>
    </xf>
    <xf numFmtId="0" fontId="12" fillId="0" borderId="0" xfId="0" applyFont="1" applyAlignment="1">
      <alignment horizontal="center"/>
    </xf>
    <xf numFmtId="0" fontId="15" fillId="0" borderId="0" xfId="0" applyFont="1" applyAlignment="1">
      <alignment horizontal="left" vertical="center"/>
    </xf>
    <xf numFmtId="0" fontId="7" fillId="0" borderId="1" xfId="0" applyFont="1" applyBorder="1" applyAlignment="1" applyProtection="1">
      <alignment horizontal="center" vertical="center"/>
      <protection locked="0"/>
    </xf>
    <xf numFmtId="0" fontId="10" fillId="0" borderId="0" xfId="0" applyFont="1" applyAlignment="1">
      <alignment horizontal="left" vertical="center" wrapText="1"/>
    </xf>
    <xf numFmtId="0" fontId="29" fillId="0" borderId="7" xfId="1" applyFont="1" applyBorder="1" applyAlignment="1" applyProtection="1">
      <alignment horizontal="left" vertical="top" wrapText="1"/>
    </xf>
    <xf numFmtId="0" fontId="29" fillId="0" borderId="5" xfId="1" applyFont="1" applyBorder="1" applyAlignment="1" applyProtection="1">
      <alignment horizontal="left" vertical="top" wrapText="1"/>
    </xf>
    <xf numFmtId="0" fontId="7" fillId="0" borderId="37" xfId="0" quotePrefix="1" applyFont="1" applyBorder="1" applyAlignment="1">
      <alignment horizontal="center" vertical="center" wrapText="1"/>
    </xf>
    <xf numFmtId="0" fontId="7" fillId="0" borderId="23" xfId="0" quotePrefix="1" applyFont="1" applyBorder="1" applyAlignment="1">
      <alignment horizontal="center" vertical="center" wrapText="1"/>
    </xf>
    <xf numFmtId="0" fontId="7" fillId="0" borderId="12" xfId="0" quotePrefix="1" applyFont="1" applyBorder="1" applyAlignment="1">
      <alignment horizontal="center" vertical="center" wrapText="1"/>
    </xf>
    <xf numFmtId="0" fontId="9" fillId="0" borderId="37" xfId="0" applyFont="1" applyBorder="1" applyAlignment="1" applyProtection="1">
      <alignment horizontal="center" vertical="center" wrapText="1"/>
      <protection locked="0"/>
    </xf>
    <xf numFmtId="0" fontId="9" fillId="0" borderId="23" xfId="0" applyFont="1" applyBorder="1" applyAlignment="1" applyProtection="1">
      <alignment horizontal="center" vertical="center" wrapText="1"/>
      <protection locked="0"/>
    </xf>
    <xf numFmtId="0" fontId="9" fillId="0" borderId="12" xfId="0" applyFont="1" applyBorder="1" applyAlignment="1" applyProtection="1">
      <alignment horizontal="center" vertical="center" wrapText="1"/>
      <protection locked="0"/>
    </xf>
    <xf numFmtId="0" fontId="9" fillId="0" borderId="0" xfId="0" applyFont="1" applyAlignment="1">
      <alignment horizontal="left" vertical="center" wrapText="1"/>
    </xf>
    <xf numFmtId="0" fontId="8" fillId="0" borderId="0" xfId="0" applyFont="1" applyAlignment="1">
      <alignment horizontal="left" vertical="top" wrapText="1"/>
    </xf>
    <xf numFmtId="0" fontId="37" fillId="0" borderId="0" xfId="0" applyFont="1"/>
  </cellXfs>
  <cellStyles count="5">
    <cellStyle name="Link" xfId="1" builtinId="8"/>
    <cellStyle name="Normal 2" xfId="3" xr:uid="{3127B787-976C-4DC7-A044-6DFBA81CCFC1}"/>
    <cellStyle name="Normal 3" xfId="4" xr:uid="{AC175C40-835D-4BC6-B03E-068E2F294147}"/>
    <cellStyle name="Standard" xfId="0" builtinId="0"/>
    <cellStyle name="Standard 5" xfId="2" xr:uid="{C0117571-178C-4FD7-9037-2995ED91C07B}"/>
  </cellStyles>
  <dxfs count="9">
    <dxf>
      <font>
        <condense val="0"/>
        <extend val="0"/>
        <color rgb="FF9C0006"/>
      </font>
      <fill>
        <patternFill>
          <bgColor rgb="FFFFC7CE"/>
        </patternFill>
      </fill>
    </dxf>
    <dxf>
      <font>
        <condense val="0"/>
        <extend val="0"/>
        <color rgb="FF9C6500"/>
      </font>
      <fill>
        <patternFill>
          <bgColor rgb="FFFFEB9C"/>
        </patternFill>
      </fill>
    </dxf>
    <dxf>
      <font>
        <condense val="0"/>
        <extend val="0"/>
        <color rgb="FF006100"/>
      </font>
      <fill>
        <patternFill>
          <bgColor rgb="FFC6EFCE"/>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006100"/>
      </font>
      <fill>
        <patternFill>
          <bgColor rgb="FFC6EFCE"/>
        </patternFill>
      </fill>
    </dxf>
    <dxf>
      <font>
        <condense val="0"/>
        <extend val="0"/>
        <color rgb="FF9C0006"/>
      </font>
      <fill>
        <patternFill>
          <bgColor rgb="FFFFC7CE"/>
        </patternFill>
      </fill>
    </dxf>
    <dxf>
      <font>
        <condense val="0"/>
        <extend val="0"/>
        <color rgb="FF006100"/>
      </font>
      <fill>
        <patternFill>
          <bgColor rgb="FFC6EFCE"/>
        </patternFill>
      </fill>
    </dxf>
    <dxf>
      <font>
        <condense val="0"/>
        <extend val="0"/>
        <color rgb="FF9C6500"/>
      </font>
      <fill>
        <patternFill>
          <bgColor rgb="FFFFEB9C"/>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2.xml"/><Relationship Id="rId13" Type="http://schemas.openxmlformats.org/officeDocument/2006/relationships/styles" Target="styles.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theme" Target="theme/theme1.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20" Type="http://schemas.openxmlformats.org/officeDocument/2006/relationships/customXml" Target="../customXml/item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5.xml"/><Relationship Id="rId5" Type="http://schemas.openxmlformats.org/officeDocument/2006/relationships/worksheet" Target="worksheets/sheet5.xml"/><Relationship Id="rId15" Type="http://schemas.microsoft.com/office/2022/11/relationships/FeaturePropertyBag" Target="featurePropertyBag/featurePropertyBag.xml"/><Relationship Id="rId10" Type="http://schemas.openxmlformats.org/officeDocument/2006/relationships/externalLink" Target="externalLinks/externalLink4.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externalLink" Target="externalLinks/externalLink3.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Drop" dropStyle="combo" dx="22" fmlaLink="B22" fmlaRange="$F$1:$F$23" sel="22" val="15"/>
</file>

<file path=xl/ctrlProps/ctrlProp2.xml><?xml version="1.0" encoding="utf-8"?>
<formControlPr xmlns="http://schemas.microsoft.com/office/spreadsheetml/2009/9/main" objectType="Drop" dropStyle="combo" dx="22" fmlaLink="B4" fmlaRange="$G$1:$G$5" noThreeD="1" sel="4" val="0"/>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0</xdr:colOff>
          <xdr:row>21</xdr:row>
          <xdr:rowOff>0</xdr:rowOff>
        </xdr:from>
        <xdr:to>
          <xdr:col>4</xdr:col>
          <xdr:colOff>0</xdr:colOff>
          <xdr:row>22</xdr:row>
          <xdr:rowOff>0</xdr:rowOff>
        </xdr:to>
        <xdr:sp macro="" textlink="">
          <xdr:nvSpPr>
            <xdr:cNvPr id="8193" name="Drop Down 1" hidden="1">
              <a:extLst>
                <a:ext uri="{63B3BB69-23CF-44E3-9099-C40C66FF867C}">
                  <a14:compatExt spid="_x0000_s8193"/>
                </a:ext>
                <a:ext uri="{FF2B5EF4-FFF2-40B4-BE49-F238E27FC236}">
                  <a16:creationId xmlns:a16="http://schemas.microsoft.com/office/drawing/2014/main" id="{00000000-0008-0000-0000-0000012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editAs="oneCell">
    <xdr:from>
      <xdr:col>0</xdr:col>
      <xdr:colOff>0</xdr:colOff>
      <xdr:row>0</xdr:row>
      <xdr:rowOff>0</xdr:rowOff>
    </xdr:from>
    <xdr:to>
      <xdr:col>0</xdr:col>
      <xdr:colOff>2121087</xdr:colOff>
      <xdr:row>0</xdr:row>
      <xdr:rowOff>402044</xdr:rowOff>
    </xdr:to>
    <xdr:pic>
      <xdr:nvPicPr>
        <xdr:cNvPr id="2" name="Grafik 19">
          <a:extLst>
            <a:ext uri="{FF2B5EF4-FFF2-40B4-BE49-F238E27FC236}">
              <a16:creationId xmlns:a16="http://schemas.microsoft.com/office/drawing/2014/main" id="{5F84FD8B-9115-4D3B-A453-3527EAA76C35}"/>
            </a:ext>
          </a:extLst>
        </xdr:cNvPr>
        <xdr:cNvPicPr>
          <a:picLocks noChangeAspect="1"/>
        </xdr:cNvPicPr>
      </xdr:nvPicPr>
      <xdr:blipFill>
        <a:blip xmlns:r="http://schemas.openxmlformats.org/officeDocument/2006/relationships" r:embed="rId1"/>
        <a:stretch>
          <a:fillRect/>
        </a:stretch>
      </xdr:blipFill>
      <xdr:spPr>
        <a:xfrm>
          <a:off x="0" y="0"/>
          <a:ext cx="2121087" cy="402044"/>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1</xdr:col>
          <xdr:colOff>0</xdr:colOff>
          <xdr:row>3</xdr:row>
          <xdr:rowOff>0</xdr:rowOff>
        </xdr:from>
        <xdr:to>
          <xdr:col>4</xdr:col>
          <xdr:colOff>0</xdr:colOff>
          <xdr:row>4</xdr:row>
          <xdr:rowOff>0</xdr:rowOff>
        </xdr:to>
        <xdr:sp macro="" textlink="">
          <xdr:nvSpPr>
            <xdr:cNvPr id="8194" name="Drop Down 2" descr="Doc" hidden="1">
              <a:extLst>
                <a:ext uri="{63B3BB69-23CF-44E3-9099-C40C66FF867C}">
                  <a14:compatExt spid="_x0000_s8194"/>
                </a:ext>
                <a:ext uri="{FF2B5EF4-FFF2-40B4-BE49-F238E27FC236}">
                  <a16:creationId xmlns:a16="http://schemas.microsoft.com/office/drawing/2014/main" id="{00000000-0008-0000-0000-0000022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0</xdr:col>
      <xdr:colOff>200025</xdr:colOff>
      <xdr:row>91</xdr:row>
      <xdr:rowOff>0</xdr:rowOff>
    </xdr:from>
    <xdr:to>
      <xdr:col>3</xdr:col>
      <xdr:colOff>219075</xdr:colOff>
      <xdr:row>91</xdr:row>
      <xdr:rowOff>0</xdr:rowOff>
    </xdr:to>
    <xdr:sp macro="" textlink="">
      <xdr:nvSpPr>
        <xdr:cNvPr id="1722" name="Line 20">
          <a:extLst>
            <a:ext uri="{FF2B5EF4-FFF2-40B4-BE49-F238E27FC236}">
              <a16:creationId xmlns:a16="http://schemas.microsoft.com/office/drawing/2014/main" id="{00000000-0008-0000-0200-0000BA060000}"/>
            </a:ext>
          </a:extLst>
        </xdr:cNvPr>
        <xdr:cNvSpPr>
          <a:spLocks noChangeShapeType="1"/>
        </xdr:cNvSpPr>
      </xdr:nvSpPr>
      <xdr:spPr bwMode="auto">
        <a:xfrm>
          <a:off x="200025" y="16002000"/>
          <a:ext cx="2457450" cy="0"/>
        </a:xfrm>
        <a:prstGeom prst="line">
          <a:avLst/>
        </a:prstGeom>
        <a:noFill/>
        <a:ln w="9525">
          <a:solidFill>
            <a:srgbClr val="000000"/>
          </a:solidFill>
          <a:round/>
          <a:headEnd/>
          <a:tailEnd/>
        </a:ln>
      </xdr:spPr>
    </xdr:sp>
    <xdr:clientData/>
  </xdr:twoCellAnchor>
  <xdr:twoCellAnchor>
    <xdr:from>
      <xdr:col>4</xdr:col>
      <xdr:colOff>609600</xdr:colOff>
      <xdr:row>91</xdr:row>
      <xdr:rowOff>0</xdr:rowOff>
    </xdr:from>
    <xdr:to>
      <xdr:col>10</xdr:col>
      <xdr:colOff>28575</xdr:colOff>
      <xdr:row>91</xdr:row>
      <xdr:rowOff>0</xdr:rowOff>
    </xdr:to>
    <xdr:sp macro="" textlink="">
      <xdr:nvSpPr>
        <xdr:cNvPr id="1723" name="Line 21">
          <a:extLst>
            <a:ext uri="{FF2B5EF4-FFF2-40B4-BE49-F238E27FC236}">
              <a16:creationId xmlns:a16="http://schemas.microsoft.com/office/drawing/2014/main" id="{00000000-0008-0000-0200-0000BB060000}"/>
            </a:ext>
          </a:extLst>
        </xdr:cNvPr>
        <xdr:cNvSpPr>
          <a:spLocks noChangeShapeType="1"/>
        </xdr:cNvSpPr>
      </xdr:nvSpPr>
      <xdr:spPr bwMode="auto">
        <a:xfrm>
          <a:off x="3371850" y="16002000"/>
          <a:ext cx="3067050" cy="0"/>
        </a:xfrm>
        <a:prstGeom prst="line">
          <a:avLst/>
        </a:prstGeom>
        <a:noFill/>
        <a:ln w="9525">
          <a:solidFill>
            <a:srgbClr val="000000"/>
          </a:solidFill>
          <a:round/>
          <a:headEnd/>
          <a:tailEnd/>
        </a:ln>
      </xdr:spPr>
    </xdr:sp>
    <xdr:clientData/>
  </xdr:twoCellAnchor>
  <xdr:twoCellAnchor>
    <xdr:from>
      <xdr:col>0</xdr:col>
      <xdr:colOff>200025</xdr:colOff>
      <xdr:row>91</xdr:row>
      <xdr:rowOff>0</xdr:rowOff>
    </xdr:from>
    <xdr:to>
      <xdr:col>3</xdr:col>
      <xdr:colOff>219075</xdr:colOff>
      <xdr:row>91</xdr:row>
      <xdr:rowOff>0</xdr:rowOff>
    </xdr:to>
    <xdr:sp macro="" textlink="">
      <xdr:nvSpPr>
        <xdr:cNvPr id="1724" name="Line 22">
          <a:extLst>
            <a:ext uri="{FF2B5EF4-FFF2-40B4-BE49-F238E27FC236}">
              <a16:creationId xmlns:a16="http://schemas.microsoft.com/office/drawing/2014/main" id="{00000000-0008-0000-0200-0000BC060000}"/>
            </a:ext>
          </a:extLst>
        </xdr:cNvPr>
        <xdr:cNvSpPr>
          <a:spLocks noChangeShapeType="1"/>
        </xdr:cNvSpPr>
      </xdr:nvSpPr>
      <xdr:spPr bwMode="auto">
        <a:xfrm>
          <a:off x="200025" y="16002000"/>
          <a:ext cx="2457450" cy="0"/>
        </a:xfrm>
        <a:prstGeom prst="line">
          <a:avLst/>
        </a:prstGeom>
        <a:noFill/>
        <a:ln w="9525">
          <a:solidFill>
            <a:srgbClr val="000000"/>
          </a:solidFill>
          <a:round/>
          <a:headEnd/>
          <a:tailEnd/>
        </a:ln>
      </xdr:spPr>
    </xdr:sp>
    <xdr:clientData/>
  </xdr:twoCellAnchor>
  <xdr:twoCellAnchor>
    <xdr:from>
      <xdr:col>4</xdr:col>
      <xdr:colOff>609600</xdr:colOff>
      <xdr:row>91</xdr:row>
      <xdr:rowOff>0</xdr:rowOff>
    </xdr:from>
    <xdr:to>
      <xdr:col>10</xdr:col>
      <xdr:colOff>28575</xdr:colOff>
      <xdr:row>91</xdr:row>
      <xdr:rowOff>0</xdr:rowOff>
    </xdr:to>
    <xdr:sp macro="" textlink="">
      <xdr:nvSpPr>
        <xdr:cNvPr id="1725" name="Line 23">
          <a:extLst>
            <a:ext uri="{FF2B5EF4-FFF2-40B4-BE49-F238E27FC236}">
              <a16:creationId xmlns:a16="http://schemas.microsoft.com/office/drawing/2014/main" id="{00000000-0008-0000-0200-0000BD060000}"/>
            </a:ext>
          </a:extLst>
        </xdr:cNvPr>
        <xdr:cNvSpPr>
          <a:spLocks noChangeShapeType="1"/>
        </xdr:cNvSpPr>
      </xdr:nvSpPr>
      <xdr:spPr bwMode="auto">
        <a:xfrm>
          <a:off x="3423805" y="16703386"/>
          <a:ext cx="4337338" cy="0"/>
        </a:xfrm>
        <a:prstGeom prst="line">
          <a:avLst/>
        </a:prstGeom>
        <a:noFill/>
        <a:ln w="9525">
          <a:solidFill>
            <a:srgbClr val="000000"/>
          </a:solidFill>
          <a:round/>
          <a:headEnd/>
          <a:tailEnd/>
        </a:ln>
      </xdr:spPr>
    </xdr:sp>
    <xdr:clientData/>
  </xdr:twoCellAnchor>
  <xdr:twoCellAnchor>
    <xdr:from>
      <xdr:col>0</xdr:col>
      <xdr:colOff>200025</xdr:colOff>
      <xdr:row>88</xdr:row>
      <xdr:rowOff>0</xdr:rowOff>
    </xdr:from>
    <xdr:to>
      <xdr:col>3</xdr:col>
      <xdr:colOff>219075</xdr:colOff>
      <xdr:row>88</xdr:row>
      <xdr:rowOff>0</xdr:rowOff>
    </xdr:to>
    <xdr:sp macro="" textlink="">
      <xdr:nvSpPr>
        <xdr:cNvPr id="1726" name="Line 24">
          <a:extLst>
            <a:ext uri="{FF2B5EF4-FFF2-40B4-BE49-F238E27FC236}">
              <a16:creationId xmlns:a16="http://schemas.microsoft.com/office/drawing/2014/main" id="{00000000-0008-0000-0200-0000BE060000}"/>
            </a:ext>
          </a:extLst>
        </xdr:cNvPr>
        <xdr:cNvSpPr>
          <a:spLocks noChangeShapeType="1"/>
        </xdr:cNvSpPr>
      </xdr:nvSpPr>
      <xdr:spPr bwMode="auto">
        <a:xfrm>
          <a:off x="200025" y="15459075"/>
          <a:ext cx="2457450" cy="0"/>
        </a:xfrm>
        <a:prstGeom prst="line">
          <a:avLst/>
        </a:prstGeom>
        <a:noFill/>
        <a:ln w="9525">
          <a:solidFill>
            <a:srgbClr val="000000"/>
          </a:solidFill>
          <a:round/>
          <a:headEnd/>
          <a:tailEnd/>
        </a:ln>
      </xdr:spPr>
    </xdr:sp>
    <xdr:clientData/>
  </xdr:twoCellAnchor>
  <xdr:twoCellAnchor>
    <xdr:from>
      <xdr:col>4</xdr:col>
      <xdr:colOff>609600</xdr:colOff>
      <xdr:row>88</xdr:row>
      <xdr:rowOff>0</xdr:rowOff>
    </xdr:from>
    <xdr:to>
      <xdr:col>10</xdr:col>
      <xdr:colOff>28575</xdr:colOff>
      <xdr:row>88</xdr:row>
      <xdr:rowOff>0</xdr:rowOff>
    </xdr:to>
    <xdr:sp macro="" textlink="">
      <xdr:nvSpPr>
        <xdr:cNvPr id="1727" name="Line 25">
          <a:extLst>
            <a:ext uri="{FF2B5EF4-FFF2-40B4-BE49-F238E27FC236}">
              <a16:creationId xmlns:a16="http://schemas.microsoft.com/office/drawing/2014/main" id="{00000000-0008-0000-0200-0000BF060000}"/>
            </a:ext>
          </a:extLst>
        </xdr:cNvPr>
        <xdr:cNvSpPr>
          <a:spLocks noChangeShapeType="1"/>
        </xdr:cNvSpPr>
      </xdr:nvSpPr>
      <xdr:spPr bwMode="auto">
        <a:xfrm>
          <a:off x="3371850" y="15459075"/>
          <a:ext cx="3067050" cy="0"/>
        </a:xfrm>
        <a:prstGeom prst="line">
          <a:avLst/>
        </a:prstGeom>
        <a:noFill/>
        <a:ln w="9525">
          <a:solidFill>
            <a:srgbClr val="000000"/>
          </a:solidFill>
          <a:round/>
          <a:headEnd/>
          <a:tailEnd/>
        </a:ln>
      </xdr:spPr>
    </xdr:sp>
    <xdr:clientData/>
  </xdr:twoCellAnchor>
  <xdr:twoCellAnchor>
    <xdr:from>
      <xdr:col>0</xdr:col>
      <xdr:colOff>200025</xdr:colOff>
      <xdr:row>88</xdr:row>
      <xdr:rowOff>0</xdr:rowOff>
    </xdr:from>
    <xdr:to>
      <xdr:col>3</xdr:col>
      <xdr:colOff>219075</xdr:colOff>
      <xdr:row>88</xdr:row>
      <xdr:rowOff>0</xdr:rowOff>
    </xdr:to>
    <xdr:sp macro="" textlink="">
      <xdr:nvSpPr>
        <xdr:cNvPr id="1728" name="Line 26">
          <a:extLst>
            <a:ext uri="{FF2B5EF4-FFF2-40B4-BE49-F238E27FC236}">
              <a16:creationId xmlns:a16="http://schemas.microsoft.com/office/drawing/2014/main" id="{00000000-0008-0000-0200-0000C0060000}"/>
            </a:ext>
          </a:extLst>
        </xdr:cNvPr>
        <xdr:cNvSpPr>
          <a:spLocks noChangeShapeType="1"/>
        </xdr:cNvSpPr>
      </xdr:nvSpPr>
      <xdr:spPr bwMode="auto">
        <a:xfrm>
          <a:off x="200025" y="15459075"/>
          <a:ext cx="2457450" cy="0"/>
        </a:xfrm>
        <a:prstGeom prst="line">
          <a:avLst/>
        </a:prstGeom>
        <a:noFill/>
        <a:ln w="9525">
          <a:solidFill>
            <a:srgbClr val="000000"/>
          </a:solidFill>
          <a:round/>
          <a:headEnd/>
          <a:tailEnd/>
        </a:ln>
      </xdr:spPr>
    </xdr:sp>
    <xdr:clientData/>
  </xdr:twoCellAnchor>
  <xdr:twoCellAnchor>
    <xdr:from>
      <xdr:col>4</xdr:col>
      <xdr:colOff>609600</xdr:colOff>
      <xdr:row>88</xdr:row>
      <xdr:rowOff>0</xdr:rowOff>
    </xdr:from>
    <xdr:to>
      <xdr:col>10</xdr:col>
      <xdr:colOff>28575</xdr:colOff>
      <xdr:row>88</xdr:row>
      <xdr:rowOff>0</xdr:rowOff>
    </xdr:to>
    <xdr:sp macro="" textlink="">
      <xdr:nvSpPr>
        <xdr:cNvPr id="1729" name="Line 27">
          <a:extLst>
            <a:ext uri="{FF2B5EF4-FFF2-40B4-BE49-F238E27FC236}">
              <a16:creationId xmlns:a16="http://schemas.microsoft.com/office/drawing/2014/main" id="{00000000-0008-0000-0200-0000C1060000}"/>
            </a:ext>
          </a:extLst>
        </xdr:cNvPr>
        <xdr:cNvSpPr>
          <a:spLocks noChangeShapeType="1"/>
        </xdr:cNvSpPr>
      </xdr:nvSpPr>
      <xdr:spPr bwMode="auto">
        <a:xfrm>
          <a:off x="3371850" y="15268575"/>
          <a:ext cx="3848100" cy="0"/>
        </a:xfrm>
        <a:prstGeom prst="line">
          <a:avLst/>
        </a:prstGeom>
        <a:noFill/>
        <a:ln w="9525">
          <a:solidFill>
            <a:srgbClr val="000000"/>
          </a:solidFill>
          <a:round/>
          <a:headEnd/>
          <a:tailEnd/>
        </a:ln>
      </xdr:spPr>
    </xdr:sp>
    <xdr:clientData/>
  </xdr:twoCellAnchor>
  <xdr:twoCellAnchor>
    <xdr:from>
      <xdr:col>0</xdr:col>
      <xdr:colOff>200025</xdr:colOff>
      <xdr:row>95</xdr:row>
      <xdr:rowOff>0</xdr:rowOff>
    </xdr:from>
    <xdr:to>
      <xdr:col>3</xdr:col>
      <xdr:colOff>219075</xdr:colOff>
      <xdr:row>95</xdr:row>
      <xdr:rowOff>0</xdr:rowOff>
    </xdr:to>
    <xdr:sp macro="" textlink="">
      <xdr:nvSpPr>
        <xdr:cNvPr id="1730" name="Line 39">
          <a:extLst>
            <a:ext uri="{FF2B5EF4-FFF2-40B4-BE49-F238E27FC236}">
              <a16:creationId xmlns:a16="http://schemas.microsoft.com/office/drawing/2014/main" id="{00000000-0008-0000-0200-0000C2060000}"/>
            </a:ext>
          </a:extLst>
        </xdr:cNvPr>
        <xdr:cNvSpPr>
          <a:spLocks noChangeShapeType="1"/>
        </xdr:cNvSpPr>
      </xdr:nvSpPr>
      <xdr:spPr bwMode="auto">
        <a:xfrm>
          <a:off x="200025" y="17603932"/>
          <a:ext cx="2495550" cy="0"/>
        </a:xfrm>
        <a:prstGeom prst="line">
          <a:avLst/>
        </a:prstGeom>
        <a:noFill/>
        <a:ln w="9525">
          <a:solidFill>
            <a:srgbClr val="000000"/>
          </a:solidFill>
          <a:round/>
          <a:headEnd/>
          <a:tailEnd/>
        </a:ln>
      </xdr:spPr>
    </xdr:sp>
    <xdr:clientData/>
  </xdr:twoCellAnchor>
  <xdr:twoCellAnchor>
    <xdr:from>
      <xdr:col>0</xdr:col>
      <xdr:colOff>200025</xdr:colOff>
      <xdr:row>97</xdr:row>
      <xdr:rowOff>0</xdr:rowOff>
    </xdr:from>
    <xdr:to>
      <xdr:col>3</xdr:col>
      <xdr:colOff>219075</xdr:colOff>
      <xdr:row>97</xdr:row>
      <xdr:rowOff>0</xdr:rowOff>
    </xdr:to>
    <xdr:sp macro="" textlink="">
      <xdr:nvSpPr>
        <xdr:cNvPr id="1731" name="Line 40">
          <a:extLst>
            <a:ext uri="{FF2B5EF4-FFF2-40B4-BE49-F238E27FC236}">
              <a16:creationId xmlns:a16="http://schemas.microsoft.com/office/drawing/2014/main" id="{00000000-0008-0000-0200-0000C3060000}"/>
            </a:ext>
          </a:extLst>
        </xdr:cNvPr>
        <xdr:cNvSpPr>
          <a:spLocks noChangeShapeType="1"/>
        </xdr:cNvSpPr>
      </xdr:nvSpPr>
      <xdr:spPr bwMode="auto">
        <a:xfrm>
          <a:off x="200025" y="18236045"/>
          <a:ext cx="2495550" cy="0"/>
        </a:xfrm>
        <a:prstGeom prst="line">
          <a:avLst/>
        </a:prstGeom>
        <a:noFill/>
        <a:ln w="9525">
          <a:solidFill>
            <a:srgbClr val="000000"/>
          </a:solidFill>
          <a:round/>
          <a:headEnd/>
          <a:tailEnd/>
        </a:ln>
      </xdr:spPr>
    </xdr:sp>
    <xdr:clientData/>
  </xdr:twoCellAnchor>
  <xdr:twoCellAnchor>
    <xdr:from>
      <xdr:col>4</xdr:col>
      <xdr:colOff>609600</xdr:colOff>
      <xdr:row>95</xdr:row>
      <xdr:rowOff>0</xdr:rowOff>
    </xdr:from>
    <xdr:to>
      <xdr:col>10</xdr:col>
      <xdr:colOff>28575</xdr:colOff>
      <xdr:row>95</xdr:row>
      <xdr:rowOff>0</xdr:rowOff>
    </xdr:to>
    <xdr:sp macro="" textlink="">
      <xdr:nvSpPr>
        <xdr:cNvPr id="1732" name="Line 43">
          <a:extLst>
            <a:ext uri="{FF2B5EF4-FFF2-40B4-BE49-F238E27FC236}">
              <a16:creationId xmlns:a16="http://schemas.microsoft.com/office/drawing/2014/main" id="{00000000-0008-0000-0200-0000C4060000}"/>
            </a:ext>
          </a:extLst>
        </xdr:cNvPr>
        <xdr:cNvSpPr>
          <a:spLocks noChangeShapeType="1"/>
        </xdr:cNvSpPr>
      </xdr:nvSpPr>
      <xdr:spPr bwMode="auto">
        <a:xfrm>
          <a:off x="3423805" y="17603932"/>
          <a:ext cx="4337338" cy="0"/>
        </a:xfrm>
        <a:prstGeom prst="line">
          <a:avLst/>
        </a:prstGeom>
        <a:noFill/>
        <a:ln w="9525">
          <a:solidFill>
            <a:srgbClr val="000000"/>
          </a:solidFill>
          <a:round/>
          <a:headEnd/>
          <a:tailEnd/>
        </a:ln>
      </xdr:spPr>
    </xdr:sp>
    <xdr:clientData/>
  </xdr:twoCellAnchor>
  <xdr:twoCellAnchor>
    <xdr:from>
      <xdr:col>4</xdr:col>
      <xdr:colOff>609600</xdr:colOff>
      <xdr:row>97</xdr:row>
      <xdr:rowOff>0</xdr:rowOff>
    </xdr:from>
    <xdr:to>
      <xdr:col>10</xdr:col>
      <xdr:colOff>28575</xdr:colOff>
      <xdr:row>97</xdr:row>
      <xdr:rowOff>0</xdr:rowOff>
    </xdr:to>
    <xdr:sp macro="" textlink="">
      <xdr:nvSpPr>
        <xdr:cNvPr id="1733" name="Line 44">
          <a:extLst>
            <a:ext uri="{FF2B5EF4-FFF2-40B4-BE49-F238E27FC236}">
              <a16:creationId xmlns:a16="http://schemas.microsoft.com/office/drawing/2014/main" id="{00000000-0008-0000-0200-0000C5060000}"/>
            </a:ext>
          </a:extLst>
        </xdr:cNvPr>
        <xdr:cNvSpPr>
          <a:spLocks noChangeShapeType="1"/>
        </xdr:cNvSpPr>
      </xdr:nvSpPr>
      <xdr:spPr bwMode="auto">
        <a:xfrm>
          <a:off x="3423805" y="18236045"/>
          <a:ext cx="4337338" cy="0"/>
        </a:xfrm>
        <a:prstGeom prst="line">
          <a:avLst/>
        </a:prstGeom>
        <a:noFill/>
        <a:ln w="9525">
          <a:solidFill>
            <a:srgbClr val="000000"/>
          </a:solidFill>
          <a:round/>
          <a:headEnd/>
          <a:tailEnd/>
        </a:ln>
      </xdr:spPr>
    </xdr:sp>
    <xdr:clientData/>
  </xdr:twoCellAnchor>
  <xdr:twoCellAnchor>
    <xdr:from>
      <xdr:col>0</xdr:col>
      <xdr:colOff>19050</xdr:colOff>
      <xdr:row>0</xdr:row>
      <xdr:rowOff>28575</xdr:rowOff>
    </xdr:from>
    <xdr:to>
      <xdr:col>2</xdr:col>
      <xdr:colOff>828675</xdr:colOff>
      <xdr:row>1</xdr:row>
      <xdr:rowOff>123825</xdr:rowOff>
    </xdr:to>
    <xdr:pic>
      <xdr:nvPicPr>
        <xdr:cNvPr id="1734" name="Picture 46" descr="sie_logo_petrol_rgb_2">
          <a:extLst>
            <a:ext uri="{FF2B5EF4-FFF2-40B4-BE49-F238E27FC236}">
              <a16:creationId xmlns:a16="http://schemas.microsoft.com/office/drawing/2014/main" id="{00000000-0008-0000-0200-0000C606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050" y="28575"/>
          <a:ext cx="1628775" cy="352425"/>
        </a:xfrm>
        <a:prstGeom prst="rect">
          <a:avLst/>
        </a:prstGeom>
        <a:noFill/>
        <a:ln w="9525">
          <a:noFill/>
          <a:miter lim="800000"/>
          <a:headEnd/>
          <a:tailEnd/>
        </a:ln>
      </xdr:spPr>
    </xdr:pic>
    <xdr:clientData/>
  </xdr:twoCellAnchor>
  <xdr:twoCellAnchor>
    <xdr:from>
      <xdr:col>7</xdr:col>
      <xdr:colOff>64965</xdr:colOff>
      <xdr:row>41</xdr:row>
      <xdr:rowOff>179021</xdr:rowOff>
    </xdr:from>
    <xdr:to>
      <xdr:col>8</xdr:col>
      <xdr:colOff>255954</xdr:colOff>
      <xdr:row>41</xdr:row>
      <xdr:rowOff>389060</xdr:rowOff>
    </xdr:to>
    <xdr:grpSp>
      <xdr:nvGrpSpPr>
        <xdr:cNvPr id="11" name="Gruppieren 10">
          <a:extLst>
            <a:ext uri="{FF2B5EF4-FFF2-40B4-BE49-F238E27FC236}">
              <a16:creationId xmlns:a16="http://schemas.microsoft.com/office/drawing/2014/main" id="{00000000-0008-0000-0200-00000B000000}"/>
            </a:ext>
          </a:extLst>
        </xdr:cNvPr>
        <xdr:cNvGrpSpPr/>
      </xdr:nvGrpSpPr>
      <xdr:grpSpPr>
        <a:xfrm>
          <a:off x="4970340" y="11666171"/>
          <a:ext cx="543414" cy="210039"/>
          <a:chOff x="4968386" y="3608998"/>
          <a:chExt cx="549032" cy="222739"/>
        </a:xfrm>
      </xdr:grpSpPr>
      <xdr:sp macro="" textlink="">
        <xdr:nvSpPr>
          <xdr:cNvPr id="2069" name="Check Box 21" hidden="1">
            <a:extLst>
              <a:ext uri="{63B3BB69-23CF-44E3-9099-C40C66FF867C}">
                <a14:compatExt xmlns:a14="http://schemas.microsoft.com/office/drawing/2010/main" spid="_x0000_s2069"/>
              </a:ext>
              <a:ext uri="{FF2B5EF4-FFF2-40B4-BE49-F238E27FC236}">
                <a16:creationId xmlns:a16="http://schemas.microsoft.com/office/drawing/2014/main" id="{00000000-0008-0000-0200-000015080000}"/>
              </a:ext>
            </a:extLst>
          </xdr:cNvPr>
          <xdr:cNvSpPr/>
        </xdr:nvSpPr>
        <xdr:spPr bwMode="auto">
          <a:xfrm>
            <a:off x="4968386" y="3608998"/>
            <a:ext cx="190500" cy="21272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sp macro="" textlink="">
        <xdr:nvSpPr>
          <xdr:cNvPr id="2070" name="Check Box 22" hidden="1">
            <a:extLst>
              <a:ext uri="{63B3BB69-23CF-44E3-9099-C40C66FF867C}">
                <a14:compatExt xmlns:a14="http://schemas.microsoft.com/office/drawing/2010/main" spid="_x0000_s2070"/>
              </a:ext>
              <a:ext uri="{FF2B5EF4-FFF2-40B4-BE49-F238E27FC236}">
                <a16:creationId xmlns:a16="http://schemas.microsoft.com/office/drawing/2014/main" id="{00000000-0008-0000-0200-000016080000}"/>
              </a:ext>
            </a:extLst>
          </xdr:cNvPr>
          <xdr:cNvSpPr/>
        </xdr:nvSpPr>
        <xdr:spPr bwMode="auto">
          <a:xfrm>
            <a:off x="5326918" y="3609487"/>
            <a:ext cx="190500" cy="2222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grp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200025</xdr:colOff>
      <xdr:row>89</xdr:row>
      <xdr:rowOff>0</xdr:rowOff>
    </xdr:from>
    <xdr:to>
      <xdr:col>3</xdr:col>
      <xdr:colOff>219075</xdr:colOff>
      <xdr:row>89</xdr:row>
      <xdr:rowOff>0</xdr:rowOff>
    </xdr:to>
    <xdr:sp macro="" textlink="">
      <xdr:nvSpPr>
        <xdr:cNvPr id="6740" name="Line 2">
          <a:extLst>
            <a:ext uri="{FF2B5EF4-FFF2-40B4-BE49-F238E27FC236}">
              <a16:creationId xmlns:a16="http://schemas.microsoft.com/office/drawing/2014/main" id="{00000000-0008-0000-0300-0000541A0000}"/>
            </a:ext>
          </a:extLst>
        </xdr:cNvPr>
        <xdr:cNvSpPr>
          <a:spLocks noChangeShapeType="1"/>
        </xdr:cNvSpPr>
      </xdr:nvSpPr>
      <xdr:spPr bwMode="auto">
        <a:xfrm>
          <a:off x="200025" y="15259050"/>
          <a:ext cx="2476500" cy="0"/>
        </a:xfrm>
        <a:prstGeom prst="line">
          <a:avLst/>
        </a:prstGeom>
        <a:noFill/>
        <a:ln w="9525">
          <a:solidFill>
            <a:srgbClr val="000000"/>
          </a:solidFill>
          <a:round/>
          <a:headEnd/>
          <a:tailEnd/>
        </a:ln>
      </xdr:spPr>
    </xdr:sp>
    <xdr:clientData/>
  </xdr:twoCellAnchor>
  <xdr:twoCellAnchor>
    <xdr:from>
      <xdr:col>4</xdr:col>
      <xdr:colOff>609600</xdr:colOff>
      <xdr:row>89</xdr:row>
      <xdr:rowOff>0</xdr:rowOff>
    </xdr:from>
    <xdr:to>
      <xdr:col>10</xdr:col>
      <xdr:colOff>28575</xdr:colOff>
      <xdr:row>89</xdr:row>
      <xdr:rowOff>0</xdr:rowOff>
    </xdr:to>
    <xdr:sp macro="" textlink="">
      <xdr:nvSpPr>
        <xdr:cNvPr id="6741" name="Line 4">
          <a:extLst>
            <a:ext uri="{FF2B5EF4-FFF2-40B4-BE49-F238E27FC236}">
              <a16:creationId xmlns:a16="http://schemas.microsoft.com/office/drawing/2014/main" id="{00000000-0008-0000-0300-0000551A0000}"/>
            </a:ext>
          </a:extLst>
        </xdr:cNvPr>
        <xdr:cNvSpPr>
          <a:spLocks noChangeShapeType="1"/>
        </xdr:cNvSpPr>
      </xdr:nvSpPr>
      <xdr:spPr bwMode="auto">
        <a:xfrm>
          <a:off x="3390900" y="15259050"/>
          <a:ext cx="3171825" cy="0"/>
        </a:xfrm>
        <a:prstGeom prst="line">
          <a:avLst/>
        </a:prstGeom>
        <a:noFill/>
        <a:ln w="9525">
          <a:solidFill>
            <a:srgbClr val="000000"/>
          </a:solidFill>
          <a:round/>
          <a:headEnd/>
          <a:tailEnd/>
        </a:ln>
      </xdr:spPr>
    </xdr:sp>
    <xdr:clientData/>
  </xdr:twoCellAnchor>
  <xdr:twoCellAnchor>
    <xdr:from>
      <xdr:col>0</xdr:col>
      <xdr:colOff>200025</xdr:colOff>
      <xdr:row>89</xdr:row>
      <xdr:rowOff>0</xdr:rowOff>
    </xdr:from>
    <xdr:to>
      <xdr:col>3</xdr:col>
      <xdr:colOff>219075</xdr:colOff>
      <xdr:row>89</xdr:row>
      <xdr:rowOff>0</xdr:rowOff>
    </xdr:to>
    <xdr:sp macro="" textlink="">
      <xdr:nvSpPr>
        <xdr:cNvPr id="6742" name="Line 6">
          <a:extLst>
            <a:ext uri="{FF2B5EF4-FFF2-40B4-BE49-F238E27FC236}">
              <a16:creationId xmlns:a16="http://schemas.microsoft.com/office/drawing/2014/main" id="{00000000-0008-0000-0300-0000561A0000}"/>
            </a:ext>
          </a:extLst>
        </xdr:cNvPr>
        <xdr:cNvSpPr>
          <a:spLocks noChangeShapeType="1"/>
        </xdr:cNvSpPr>
      </xdr:nvSpPr>
      <xdr:spPr bwMode="auto">
        <a:xfrm>
          <a:off x="200025" y="15259050"/>
          <a:ext cx="2476500" cy="0"/>
        </a:xfrm>
        <a:prstGeom prst="line">
          <a:avLst/>
        </a:prstGeom>
        <a:noFill/>
        <a:ln w="9525">
          <a:solidFill>
            <a:srgbClr val="000000"/>
          </a:solidFill>
          <a:round/>
          <a:headEnd/>
          <a:tailEnd/>
        </a:ln>
      </xdr:spPr>
    </xdr:sp>
    <xdr:clientData/>
  </xdr:twoCellAnchor>
  <xdr:twoCellAnchor>
    <xdr:from>
      <xdr:col>4</xdr:col>
      <xdr:colOff>609600</xdr:colOff>
      <xdr:row>89</xdr:row>
      <xdr:rowOff>0</xdr:rowOff>
    </xdr:from>
    <xdr:to>
      <xdr:col>10</xdr:col>
      <xdr:colOff>28575</xdr:colOff>
      <xdr:row>89</xdr:row>
      <xdr:rowOff>0</xdr:rowOff>
    </xdr:to>
    <xdr:sp macro="" textlink="">
      <xdr:nvSpPr>
        <xdr:cNvPr id="6743" name="Line 7">
          <a:extLst>
            <a:ext uri="{FF2B5EF4-FFF2-40B4-BE49-F238E27FC236}">
              <a16:creationId xmlns:a16="http://schemas.microsoft.com/office/drawing/2014/main" id="{00000000-0008-0000-0300-0000571A0000}"/>
            </a:ext>
          </a:extLst>
        </xdr:cNvPr>
        <xdr:cNvSpPr>
          <a:spLocks noChangeShapeType="1"/>
        </xdr:cNvSpPr>
      </xdr:nvSpPr>
      <xdr:spPr bwMode="auto">
        <a:xfrm>
          <a:off x="3390900" y="15259050"/>
          <a:ext cx="3171825" cy="0"/>
        </a:xfrm>
        <a:prstGeom prst="line">
          <a:avLst/>
        </a:prstGeom>
        <a:noFill/>
        <a:ln w="9525">
          <a:solidFill>
            <a:srgbClr val="000000"/>
          </a:solidFill>
          <a:round/>
          <a:headEnd/>
          <a:tailEnd/>
        </a:ln>
      </xdr:spPr>
    </xdr:sp>
    <xdr:clientData/>
  </xdr:twoCellAnchor>
  <xdr:twoCellAnchor>
    <xdr:from>
      <xdr:col>0</xdr:col>
      <xdr:colOff>200025</xdr:colOff>
      <xdr:row>89</xdr:row>
      <xdr:rowOff>0</xdr:rowOff>
    </xdr:from>
    <xdr:to>
      <xdr:col>3</xdr:col>
      <xdr:colOff>219075</xdr:colOff>
      <xdr:row>89</xdr:row>
      <xdr:rowOff>0</xdr:rowOff>
    </xdr:to>
    <xdr:sp macro="" textlink="">
      <xdr:nvSpPr>
        <xdr:cNvPr id="6744" name="Line 8">
          <a:extLst>
            <a:ext uri="{FF2B5EF4-FFF2-40B4-BE49-F238E27FC236}">
              <a16:creationId xmlns:a16="http://schemas.microsoft.com/office/drawing/2014/main" id="{00000000-0008-0000-0300-0000581A0000}"/>
            </a:ext>
          </a:extLst>
        </xdr:cNvPr>
        <xdr:cNvSpPr>
          <a:spLocks noChangeShapeType="1"/>
        </xdr:cNvSpPr>
      </xdr:nvSpPr>
      <xdr:spPr bwMode="auto">
        <a:xfrm>
          <a:off x="200025" y="15259050"/>
          <a:ext cx="2476500" cy="0"/>
        </a:xfrm>
        <a:prstGeom prst="line">
          <a:avLst/>
        </a:prstGeom>
        <a:noFill/>
        <a:ln w="9525">
          <a:solidFill>
            <a:srgbClr val="000000"/>
          </a:solidFill>
          <a:round/>
          <a:headEnd/>
          <a:tailEnd/>
        </a:ln>
      </xdr:spPr>
    </xdr:sp>
    <xdr:clientData/>
  </xdr:twoCellAnchor>
  <xdr:twoCellAnchor>
    <xdr:from>
      <xdr:col>4</xdr:col>
      <xdr:colOff>609600</xdr:colOff>
      <xdr:row>89</xdr:row>
      <xdr:rowOff>0</xdr:rowOff>
    </xdr:from>
    <xdr:to>
      <xdr:col>10</xdr:col>
      <xdr:colOff>28575</xdr:colOff>
      <xdr:row>89</xdr:row>
      <xdr:rowOff>0</xdr:rowOff>
    </xdr:to>
    <xdr:sp macro="" textlink="">
      <xdr:nvSpPr>
        <xdr:cNvPr id="6745" name="Line 9">
          <a:extLst>
            <a:ext uri="{FF2B5EF4-FFF2-40B4-BE49-F238E27FC236}">
              <a16:creationId xmlns:a16="http://schemas.microsoft.com/office/drawing/2014/main" id="{00000000-0008-0000-0300-0000591A0000}"/>
            </a:ext>
          </a:extLst>
        </xdr:cNvPr>
        <xdr:cNvSpPr>
          <a:spLocks noChangeShapeType="1"/>
        </xdr:cNvSpPr>
      </xdr:nvSpPr>
      <xdr:spPr bwMode="auto">
        <a:xfrm>
          <a:off x="3390900" y="15259050"/>
          <a:ext cx="3171825" cy="0"/>
        </a:xfrm>
        <a:prstGeom prst="line">
          <a:avLst/>
        </a:prstGeom>
        <a:noFill/>
        <a:ln w="9525">
          <a:solidFill>
            <a:srgbClr val="000000"/>
          </a:solidFill>
          <a:round/>
          <a:headEnd/>
          <a:tailEnd/>
        </a:ln>
      </xdr:spPr>
    </xdr:sp>
    <xdr:clientData/>
  </xdr:twoCellAnchor>
  <xdr:twoCellAnchor>
    <xdr:from>
      <xdr:col>0</xdr:col>
      <xdr:colOff>200025</xdr:colOff>
      <xdr:row>89</xdr:row>
      <xdr:rowOff>0</xdr:rowOff>
    </xdr:from>
    <xdr:to>
      <xdr:col>3</xdr:col>
      <xdr:colOff>219075</xdr:colOff>
      <xdr:row>89</xdr:row>
      <xdr:rowOff>0</xdr:rowOff>
    </xdr:to>
    <xdr:sp macro="" textlink="">
      <xdr:nvSpPr>
        <xdr:cNvPr id="6746" name="Line 10">
          <a:extLst>
            <a:ext uri="{FF2B5EF4-FFF2-40B4-BE49-F238E27FC236}">
              <a16:creationId xmlns:a16="http://schemas.microsoft.com/office/drawing/2014/main" id="{00000000-0008-0000-0300-00005A1A0000}"/>
            </a:ext>
          </a:extLst>
        </xdr:cNvPr>
        <xdr:cNvSpPr>
          <a:spLocks noChangeShapeType="1"/>
        </xdr:cNvSpPr>
      </xdr:nvSpPr>
      <xdr:spPr bwMode="auto">
        <a:xfrm>
          <a:off x="200025" y="15259050"/>
          <a:ext cx="2476500" cy="0"/>
        </a:xfrm>
        <a:prstGeom prst="line">
          <a:avLst/>
        </a:prstGeom>
        <a:noFill/>
        <a:ln w="9525">
          <a:solidFill>
            <a:srgbClr val="000000"/>
          </a:solidFill>
          <a:round/>
          <a:headEnd/>
          <a:tailEnd/>
        </a:ln>
      </xdr:spPr>
    </xdr:sp>
    <xdr:clientData/>
  </xdr:twoCellAnchor>
  <xdr:twoCellAnchor>
    <xdr:from>
      <xdr:col>4</xdr:col>
      <xdr:colOff>609600</xdr:colOff>
      <xdr:row>89</xdr:row>
      <xdr:rowOff>0</xdr:rowOff>
    </xdr:from>
    <xdr:to>
      <xdr:col>10</xdr:col>
      <xdr:colOff>28575</xdr:colOff>
      <xdr:row>89</xdr:row>
      <xdr:rowOff>0</xdr:rowOff>
    </xdr:to>
    <xdr:sp macro="" textlink="">
      <xdr:nvSpPr>
        <xdr:cNvPr id="6747" name="Line 11">
          <a:extLst>
            <a:ext uri="{FF2B5EF4-FFF2-40B4-BE49-F238E27FC236}">
              <a16:creationId xmlns:a16="http://schemas.microsoft.com/office/drawing/2014/main" id="{00000000-0008-0000-0300-00005B1A0000}"/>
            </a:ext>
          </a:extLst>
        </xdr:cNvPr>
        <xdr:cNvSpPr>
          <a:spLocks noChangeShapeType="1"/>
        </xdr:cNvSpPr>
      </xdr:nvSpPr>
      <xdr:spPr bwMode="auto">
        <a:xfrm>
          <a:off x="3390900" y="15259050"/>
          <a:ext cx="3171825" cy="0"/>
        </a:xfrm>
        <a:prstGeom prst="line">
          <a:avLst/>
        </a:prstGeom>
        <a:noFill/>
        <a:ln w="9525">
          <a:solidFill>
            <a:srgbClr val="000000"/>
          </a:solidFill>
          <a:round/>
          <a:headEnd/>
          <a:tailEnd/>
        </a:ln>
      </xdr:spPr>
    </xdr:sp>
    <xdr:clientData/>
  </xdr:twoCellAnchor>
  <xdr:twoCellAnchor>
    <xdr:from>
      <xdr:col>0</xdr:col>
      <xdr:colOff>200025</xdr:colOff>
      <xdr:row>90</xdr:row>
      <xdr:rowOff>323850</xdr:rowOff>
    </xdr:from>
    <xdr:to>
      <xdr:col>3</xdr:col>
      <xdr:colOff>219075</xdr:colOff>
      <xdr:row>90</xdr:row>
      <xdr:rowOff>323850</xdr:rowOff>
    </xdr:to>
    <xdr:sp macro="" textlink="">
      <xdr:nvSpPr>
        <xdr:cNvPr id="6748" name="Line 10">
          <a:extLst>
            <a:ext uri="{FF2B5EF4-FFF2-40B4-BE49-F238E27FC236}">
              <a16:creationId xmlns:a16="http://schemas.microsoft.com/office/drawing/2014/main" id="{00000000-0008-0000-0300-00005C1A0000}"/>
            </a:ext>
          </a:extLst>
        </xdr:cNvPr>
        <xdr:cNvSpPr>
          <a:spLocks noChangeShapeType="1"/>
        </xdr:cNvSpPr>
      </xdr:nvSpPr>
      <xdr:spPr bwMode="auto">
        <a:xfrm>
          <a:off x="200025" y="15763875"/>
          <a:ext cx="2476500" cy="0"/>
        </a:xfrm>
        <a:prstGeom prst="line">
          <a:avLst/>
        </a:prstGeom>
        <a:noFill/>
        <a:ln w="9525">
          <a:solidFill>
            <a:srgbClr val="000000"/>
          </a:solidFill>
          <a:round/>
          <a:headEnd/>
          <a:tailEnd/>
        </a:ln>
      </xdr:spPr>
    </xdr:sp>
    <xdr:clientData/>
  </xdr:twoCellAnchor>
  <xdr:twoCellAnchor>
    <xdr:from>
      <xdr:col>4</xdr:col>
      <xdr:colOff>609600</xdr:colOff>
      <xdr:row>90</xdr:row>
      <xdr:rowOff>323850</xdr:rowOff>
    </xdr:from>
    <xdr:to>
      <xdr:col>10</xdr:col>
      <xdr:colOff>28575</xdr:colOff>
      <xdr:row>90</xdr:row>
      <xdr:rowOff>323850</xdr:rowOff>
    </xdr:to>
    <xdr:sp macro="" textlink="">
      <xdr:nvSpPr>
        <xdr:cNvPr id="6749" name="Line 11">
          <a:extLst>
            <a:ext uri="{FF2B5EF4-FFF2-40B4-BE49-F238E27FC236}">
              <a16:creationId xmlns:a16="http://schemas.microsoft.com/office/drawing/2014/main" id="{00000000-0008-0000-0300-00005D1A0000}"/>
            </a:ext>
          </a:extLst>
        </xdr:cNvPr>
        <xdr:cNvSpPr>
          <a:spLocks noChangeShapeType="1"/>
        </xdr:cNvSpPr>
      </xdr:nvSpPr>
      <xdr:spPr bwMode="auto">
        <a:xfrm>
          <a:off x="3390900" y="15763875"/>
          <a:ext cx="3171825" cy="0"/>
        </a:xfrm>
        <a:prstGeom prst="line">
          <a:avLst/>
        </a:prstGeom>
        <a:noFill/>
        <a:ln w="9525">
          <a:solidFill>
            <a:srgbClr val="000000"/>
          </a:solidFill>
          <a:round/>
          <a:headEnd/>
          <a:tailEnd/>
        </a:ln>
      </xdr:spPr>
    </xdr:sp>
    <xdr:clientData/>
  </xdr:twoCellAnchor>
  <xdr:twoCellAnchor>
    <xdr:from>
      <xdr:col>0</xdr:col>
      <xdr:colOff>200025</xdr:colOff>
      <xdr:row>94</xdr:row>
      <xdr:rowOff>0</xdr:rowOff>
    </xdr:from>
    <xdr:to>
      <xdr:col>3</xdr:col>
      <xdr:colOff>219075</xdr:colOff>
      <xdr:row>94</xdr:row>
      <xdr:rowOff>0</xdr:rowOff>
    </xdr:to>
    <xdr:sp macro="" textlink="">
      <xdr:nvSpPr>
        <xdr:cNvPr id="6750" name="Line 10">
          <a:extLst>
            <a:ext uri="{FF2B5EF4-FFF2-40B4-BE49-F238E27FC236}">
              <a16:creationId xmlns:a16="http://schemas.microsoft.com/office/drawing/2014/main" id="{00000000-0008-0000-0300-00005E1A0000}"/>
            </a:ext>
          </a:extLst>
        </xdr:cNvPr>
        <xdr:cNvSpPr>
          <a:spLocks noChangeShapeType="1"/>
        </xdr:cNvSpPr>
      </xdr:nvSpPr>
      <xdr:spPr bwMode="auto">
        <a:xfrm>
          <a:off x="200025" y="16259175"/>
          <a:ext cx="2476500" cy="0"/>
        </a:xfrm>
        <a:prstGeom prst="line">
          <a:avLst/>
        </a:prstGeom>
        <a:noFill/>
        <a:ln w="9525">
          <a:solidFill>
            <a:srgbClr val="000000"/>
          </a:solidFill>
          <a:round/>
          <a:headEnd/>
          <a:tailEnd/>
        </a:ln>
      </xdr:spPr>
    </xdr:sp>
    <xdr:clientData/>
  </xdr:twoCellAnchor>
  <xdr:twoCellAnchor>
    <xdr:from>
      <xdr:col>4</xdr:col>
      <xdr:colOff>609600</xdr:colOff>
      <xdr:row>94</xdr:row>
      <xdr:rowOff>0</xdr:rowOff>
    </xdr:from>
    <xdr:to>
      <xdr:col>10</xdr:col>
      <xdr:colOff>28575</xdr:colOff>
      <xdr:row>94</xdr:row>
      <xdr:rowOff>0</xdr:rowOff>
    </xdr:to>
    <xdr:sp macro="" textlink="">
      <xdr:nvSpPr>
        <xdr:cNvPr id="6751" name="Line 11">
          <a:extLst>
            <a:ext uri="{FF2B5EF4-FFF2-40B4-BE49-F238E27FC236}">
              <a16:creationId xmlns:a16="http://schemas.microsoft.com/office/drawing/2014/main" id="{00000000-0008-0000-0300-00005F1A0000}"/>
            </a:ext>
          </a:extLst>
        </xdr:cNvPr>
        <xdr:cNvSpPr>
          <a:spLocks noChangeShapeType="1"/>
        </xdr:cNvSpPr>
      </xdr:nvSpPr>
      <xdr:spPr bwMode="auto">
        <a:xfrm>
          <a:off x="3390900" y="16259175"/>
          <a:ext cx="3171825" cy="0"/>
        </a:xfrm>
        <a:prstGeom prst="line">
          <a:avLst/>
        </a:prstGeom>
        <a:noFill/>
        <a:ln w="9525">
          <a:solidFill>
            <a:srgbClr val="000000"/>
          </a:solidFill>
          <a:round/>
          <a:headEnd/>
          <a:tailEnd/>
        </a:ln>
      </xdr:spPr>
      <xdr:txBody>
        <a:bodyPr/>
        <a:lstStyle/>
        <a:p>
          <a:endParaRPr lang="de-CH"/>
        </a:p>
      </xdr:txBody>
    </xdr:sp>
    <xdr:clientData/>
  </xdr:twoCellAnchor>
  <xdr:twoCellAnchor>
    <xdr:from>
      <xdr:col>0</xdr:col>
      <xdr:colOff>229332</xdr:colOff>
      <xdr:row>96</xdr:row>
      <xdr:rowOff>6527</xdr:rowOff>
    </xdr:from>
    <xdr:to>
      <xdr:col>3</xdr:col>
      <xdr:colOff>248382</xdr:colOff>
      <xdr:row>96</xdr:row>
      <xdr:rowOff>6527</xdr:rowOff>
    </xdr:to>
    <xdr:sp macro="" textlink="">
      <xdr:nvSpPr>
        <xdr:cNvPr id="14" name="Line 10">
          <a:extLst>
            <a:ext uri="{FF2B5EF4-FFF2-40B4-BE49-F238E27FC236}">
              <a16:creationId xmlns:a16="http://schemas.microsoft.com/office/drawing/2014/main" id="{00000000-0008-0000-0300-00000E000000}"/>
            </a:ext>
          </a:extLst>
        </xdr:cNvPr>
        <xdr:cNvSpPr>
          <a:spLocks noChangeShapeType="1"/>
        </xdr:cNvSpPr>
      </xdr:nvSpPr>
      <xdr:spPr bwMode="auto">
        <a:xfrm>
          <a:off x="229332" y="18074719"/>
          <a:ext cx="2480896" cy="0"/>
        </a:xfrm>
        <a:prstGeom prst="line">
          <a:avLst/>
        </a:prstGeom>
        <a:noFill/>
        <a:ln w="9525">
          <a:solidFill>
            <a:srgbClr val="000000"/>
          </a:solidFill>
          <a:round/>
          <a:headEnd/>
          <a:tailEnd/>
        </a:ln>
      </xdr:spPr>
    </xdr:sp>
    <xdr:clientData/>
  </xdr:twoCellAnchor>
  <xdr:twoCellAnchor>
    <xdr:from>
      <xdr:col>4</xdr:col>
      <xdr:colOff>609600</xdr:colOff>
      <xdr:row>95</xdr:row>
      <xdr:rowOff>182373</xdr:rowOff>
    </xdr:from>
    <xdr:to>
      <xdr:col>10</xdr:col>
      <xdr:colOff>28575</xdr:colOff>
      <xdr:row>95</xdr:row>
      <xdr:rowOff>182373</xdr:rowOff>
    </xdr:to>
    <xdr:sp macro="" textlink="">
      <xdr:nvSpPr>
        <xdr:cNvPr id="15" name="Line 11">
          <a:extLst>
            <a:ext uri="{FF2B5EF4-FFF2-40B4-BE49-F238E27FC236}">
              <a16:creationId xmlns:a16="http://schemas.microsoft.com/office/drawing/2014/main" id="{00000000-0008-0000-0300-00000F000000}"/>
            </a:ext>
          </a:extLst>
        </xdr:cNvPr>
        <xdr:cNvSpPr>
          <a:spLocks noChangeShapeType="1"/>
        </xdr:cNvSpPr>
      </xdr:nvSpPr>
      <xdr:spPr bwMode="auto">
        <a:xfrm>
          <a:off x="3392261" y="16857927"/>
          <a:ext cx="3174546" cy="0"/>
        </a:xfrm>
        <a:prstGeom prst="line">
          <a:avLst/>
        </a:prstGeom>
        <a:noFill/>
        <a:ln w="9525">
          <a:solidFill>
            <a:srgbClr val="000000"/>
          </a:solidFill>
          <a:round/>
          <a:headEnd/>
          <a:tailEnd/>
        </a:ln>
      </xdr:spPr>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200025</xdr:colOff>
      <xdr:row>90</xdr:row>
      <xdr:rowOff>0</xdr:rowOff>
    </xdr:from>
    <xdr:to>
      <xdr:col>3</xdr:col>
      <xdr:colOff>219075</xdr:colOff>
      <xdr:row>90</xdr:row>
      <xdr:rowOff>0</xdr:rowOff>
    </xdr:to>
    <xdr:sp macro="" textlink="">
      <xdr:nvSpPr>
        <xdr:cNvPr id="8662" name="Line 2">
          <a:extLst>
            <a:ext uri="{FF2B5EF4-FFF2-40B4-BE49-F238E27FC236}">
              <a16:creationId xmlns:a16="http://schemas.microsoft.com/office/drawing/2014/main" id="{00000000-0008-0000-0400-0000D6210000}"/>
            </a:ext>
          </a:extLst>
        </xdr:cNvPr>
        <xdr:cNvSpPr>
          <a:spLocks noChangeShapeType="1"/>
        </xdr:cNvSpPr>
      </xdr:nvSpPr>
      <xdr:spPr bwMode="auto">
        <a:xfrm>
          <a:off x="200025" y="16459200"/>
          <a:ext cx="2476500" cy="0"/>
        </a:xfrm>
        <a:prstGeom prst="line">
          <a:avLst/>
        </a:prstGeom>
        <a:noFill/>
        <a:ln w="9525">
          <a:solidFill>
            <a:srgbClr val="000000"/>
          </a:solidFill>
          <a:round/>
          <a:headEnd/>
          <a:tailEnd/>
        </a:ln>
      </xdr:spPr>
    </xdr:sp>
    <xdr:clientData/>
  </xdr:twoCellAnchor>
  <xdr:twoCellAnchor>
    <xdr:from>
      <xdr:col>4</xdr:col>
      <xdr:colOff>609600</xdr:colOff>
      <xdr:row>90</xdr:row>
      <xdr:rowOff>0</xdr:rowOff>
    </xdr:from>
    <xdr:to>
      <xdr:col>10</xdr:col>
      <xdr:colOff>28575</xdr:colOff>
      <xdr:row>90</xdr:row>
      <xdr:rowOff>0</xdr:rowOff>
    </xdr:to>
    <xdr:sp macro="" textlink="">
      <xdr:nvSpPr>
        <xdr:cNvPr id="8663" name="Line 4">
          <a:extLst>
            <a:ext uri="{FF2B5EF4-FFF2-40B4-BE49-F238E27FC236}">
              <a16:creationId xmlns:a16="http://schemas.microsoft.com/office/drawing/2014/main" id="{00000000-0008-0000-0400-0000D7210000}"/>
            </a:ext>
          </a:extLst>
        </xdr:cNvPr>
        <xdr:cNvSpPr>
          <a:spLocks noChangeShapeType="1"/>
        </xdr:cNvSpPr>
      </xdr:nvSpPr>
      <xdr:spPr bwMode="auto">
        <a:xfrm>
          <a:off x="3390900" y="16459200"/>
          <a:ext cx="2876550" cy="0"/>
        </a:xfrm>
        <a:prstGeom prst="line">
          <a:avLst/>
        </a:prstGeom>
        <a:noFill/>
        <a:ln w="9525">
          <a:solidFill>
            <a:srgbClr val="000000"/>
          </a:solidFill>
          <a:round/>
          <a:headEnd/>
          <a:tailEnd/>
        </a:ln>
      </xdr:spPr>
    </xdr:sp>
    <xdr:clientData/>
  </xdr:twoCellAnchor>
  <xdr:twoCellAnchor>
    <xdr:from>
      <xdr:col>0</xdr:col>
      <xdr:colOff>200025</xdr:colOff>
      <xdr:row>94</xdr:row>
      <xdr:rowOff>0</xdr:rowOff>
    </xdr:from>
    <xdr:to>
      <xdr:col>3</xdr:col>
      <xdr:colOff>219075</xdr:colOff>
      <xdr:row>94</xdr:row>
      <xdr:rowOff>0</xdr:rowOff>
    </xdr:to>
    <xdr:sp macro="" textlink="">
      <xdr:nvSpPr>
        <xdr:cNvPr id="8664" name="Line 8">
          <a:extLst>
            <a:ext uri="{FF2B5EF4-FFF2-40B4-BE49-F238E27FC236}">
              <a16:creationId xmlns:a16="http://schemas.microsoft.com/office/drawing/2014/main" id="{00000000-0008-0000-0400-0000D8210000}"/>
            </a:ext>
          </a:extLst>
        </xdr:cNvPr>
        <xdr:cNvSpPr>
          <a:spLocks noChangeShapeType="1"/>
        </xdr:cNvSpPr>
      </xdr:nvSpPr>
      <xdr:spPr bwMode="auto">
        <a:xfrm>
          <a:off x="200025" y="16897350"/>
          <a:ext cx="2476500" cy="0"/>
        </a:xfrm>
        <a:prstGeom prst="line">
          <a:avLst/>
        </a:prstGeom>
        <a:noFill/>
        <a:ln w="9525">
          <a:solidFill>
            <a:srgbClr val="000000"/>
          </a:solidFill>
          <a:round/>
          <a:headEnd/>
          <a:tailEnd/>
        </a:ln>
      </xdr:spPr>
    </xdr:sp>
    <xdr:clientData/>
  </xdr:twoCellAnchor>
  <xdr:twoCellAnchor>
    <xdr:from>
      <xdr:col>5</xdr:col>
      <xdr:colOff>200025</xdr:colOff>
      <xdr:row>94</xdr:row>
      <xdr:rowOff>0</xdr:rowOff>
    </xdr:from>
    <xdr:to>
      <xdr:col>9</xdr:col>
      <xdr:colOff>219075</xdr:colOff>
      <xdr:row>94</xdr:row>
      <xdr:rowOff>0</xdr:rowOff>
    </xdr:to>
    <xdr:sp macro="" textlink="">
      <xdr:nvSpPr>
        <xdr:cNvPr id="8665" name="Line 10">
          <a:extLst>
            <a:ext uri="{FF2B5EF4-FFF2-40B4-BE49-F238E27FC236}">
              <a16:creationId xmlns:a16="http://schemas.microsoft.com/office/drawing/2014/main" id="{00000000-0008-0000-0400-0000D9210000}"/>
            </a:ext>
          </a:extLst>
        </xdr:cNvPr>
        <xdr:cNvSpPr>
          <a:spLocks noChangeShapeType="1"/>
        </xdr:cNvSpPr>
      </xdr:nvSpPr>
      <xdr:spPr bwMode="auto">
        <a:xfrm>
          <a:off x="3657600" y="16897350"/>
          <a:ext cx="2247900" cy="0"/>
        </a:xfrm>
        <a:prstGeom prst="line">
          <a:avLst/>
        </a:prstGeom>
        <a:noFill/>
        <a:ln w="9525">
          <a:solidFill>
            <a:srgbClr val="000000"/>
          </a:solidFill>
          <a:round/>
          <a:headEnd/>
          <a:tailEnd/>
        </a:ln>
      </xdr:spPr>
    </xdr:sp>
    <xdr:clientData/>
  </xdr:twoCellAnchor>
  <xdr:twoCellAnchor>
    <xdr:from>
      <xdr:col>5</xdr:col>
      <xdr:colOff>200025</xdr:colOff>
      <xdr:row>94</xdr:row>
      <xdr:rowOff>0</xdr:rowOff>
    </xdr:from>
    <xdr:to>
      <xdr:col>9</xdr:col>
      <xdr:colOff>219075</xdr:colOff>
      <xdr:row>94</xdr:row>
      <xdr:rowOff>0</xdr:rowOff>
    </xdr:to>
    <xdr:sp macro="" textlink="">
      <xdr:nvSpPr>
        <xdr:cNvPr id="8666" name="Line 11">
          <a:extLst>
            <a:ext uri="{FF2B5EF4-FFF2-40B4-BE49-F238E27FC236}">
              <a16:creationId xmlns:a16="http://schemas.microsoft.com/office/drawing/2014/main" id="{00000000-0008-0000-0400-0000DA210000}"/>
            </a:ext>
          </a:extLst>
        </xdr:cNvPr>
        <xdr:cNvSpPr>
          <a:spLocks noChangeShapeType="1"/>
        </xdr:cNvSpPr>
      </xdr:nvSpPr>
      <xdr:spPr bwMode="auto">
        <a:xfrm>
          <a:off x="3657600" y="16897350"/>
          <a:ext cx="2247900" cy="0"/>
        </a:xfrm>
        <a:prstGeom prst="line">
          <a:avLst/>
        </a:prstGeom>
        <a:noFill/>
        <a:ln w="9525">
          <a:solidFill>
            <a:srgbClr val="000000"/>
          </a:solidFill>
          <a:round/>
          <a:headEnd/>
          <a:tailEnd/>
        </a:ln>
      </xdr:spPr>
    </xdr:sp>
    <xdr:clientData/>
  </xdr:twoCellAnchor>
  <xdr:twoCellAnchor>
    <xdr:from>
      <xdr:col>0</xdr:col>
      <xdr:colOff>76200</xdr:colOff>
      <xdr:row>0</xdr:row>
      <xdr:rowOff>0</xdr:rowOff>
    </xdr:from>
    <xdr:to>
      <xdr:col>2</xdr:col>
      <xdr:colOff>619125</xdr:colOff>
      <xdr:row>1</xdr:row>
      <xdr:rowOff>47625</xdr:rowOff>
    </xdr:to>
    <xdr:pic>
      <xdr:nvPicPr>
        <xdr:cNvPr id="8667" name="Picture 13" descr="sie_logo_petrol_rgb_2">
          <a:extLst>
            <a:ext uri="{FF2B5EF4-FFF2-40B4-BE49-F238E27FC236}">
              <a16:creationId xmlns:a16="http://schemas.microsoft.com/office/drawing/2014/main" id="{00000000-0008-0000-0400-0000DB21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76200" y="0"/>
          <a:ext cx="1381125" cy="276225"/>
        </a:xfrm>
        <a:prstGeom prst="rect">
          <a:avLst/>
        </a:prstGeom>
        <a:noFill/>
        <a:ln w="9525">
          <a:noFill/>
          <a:miter lim="800000"/>
          <a:headEnd/>
          <a:tailEnd/>
        </a:ln>
      </xdr:spPr>
    </xdr:pic>
    <xdr:clientData/>
  </xdr:twoCellAnchor>
  <xdr:twoCellAnchor>
    <xdr:from>
      <xdr:col>0</xdr:col>
      <xdr:colOff>200025</xdr:colOff>
      <xdr:row>87</xdr:row>
      <xdr:rowOff>112486</xdr:rowOff>
    </xdr:from>
    <xdr:to>
      <xdr:col>3</xdr:col>
      <xdr:colOff>219075</xdr:colOff>
      <xdr:row>87</xdr:row>
      <xdr:rowOff>112486</xdr:rowOff>
    </xdr:to>
    <xdr:sp macro="" textlink="">
      <xdr:nvSpPr>
        <xdr:cNvPr id="20" name="Line 2">
          <a:extLst>
            <a:ext uri="{FF2B5EF4-FFF2-40B4-BE49-F238E27FC236}">
              <a16:creationId xmlns:a16="http://schemas.microsoft.com/office/drawing/2014/main" id="{00000000-0008-0000-0400-000014000000}"/>
            </a:ext>
          </a:extLst>
        </xdr:cNvPr>
        <xdr:cNvSpPr>
          <a:spLocks noChangeShapeType="1"/>
        </xdr:cNvSpPr>
      </xdr:nvSpPr>
      <xdr:spPr bwMode="auto">
        <a:xfrm>
          <a:off x="200025" y="16459200"/>
          <a:ext cx="2486479" cy="0"/>
        </a:xfrm>
        <a:prstGeom prst="line">
          <a:avLst/>
        </a:prstGeom>
        <a:noFill/>
        <a:ln w="9525">
          <a:solidFill>
            <a:srgbClr val="000000"/>
          </a:solidFill>
          <a:round/>
          <a:headEnd/>
          <a:tailEnd/>
        </a:ln>
      </xdr:spPr>
    </xdr:sp>
    <xdr:clientData/>
  </xdr:twoCellAnchor>
  <xdr:twoCellAnchor>
    <xdr:from>
      <xdr:col>4</xdr:col>
      <xdr:colOff>609600</xdr:colOff>
      <xdr:row>87</xdr:row>
      <xdr:rowOff>112486</xdr:rowOff>
    </xdr:from>
    <xdr:to>
      <xdr:col>10</xdr:col>
      <xdr:colOff>28575</xdr:colOff>
      <xdr:row>87</xdr:row>
      <xdr:rowOff>112486</xdr:rowOff>
    </xdr:to>
    <xdr:sp macro="" textlink="">
      <xdr:nvSpPr>
        <xdr:cNvPr id="21" name="Line 4">
          <a:extLst>
            <a:ext uri="{FF2B5EF4-FFF2-40B4-BE49-F238E27FC236}">
              <a16:creationId xmlns:a16="http://schemas.microsoft.com/office/drawing/2014/main" id="{00000000-0008-0000-0400-000015000000}"/>
            </a:ext>
          </a:extLst>
        </xdr:cNvPr>
        <xdr:cNvSpPr>
          <a:spLocks noChangeShapeType="1"/>
        </xdr:cNvSpPr>
      </xdr:nvSpPr>
      <xdr:spPr bwMode="auto">
        <a:xfrm>
          <a:off x="3403600" y="16459200"/>
          <a:ext cx="2884261" cy="0"/>
        </a:xfrm>
        <a:prstGeom prst="line">
          <a:avLst/>
        </a:prstGeom>
        <a:noFill/>
        <a:ln w="9525">
          <a:solidFill>
            <a:srgbClr val="000000"/>
          </a:solidFill>
          <a:round/>
          <a:headEnd/>
          <a:tailEnd/>
        </a:ln>
      </xdr:spPr>
    </xdr:sp>
    <xdr:clientData/>
  </xdr:twoCellAnchor>
  <xdr:twoCellAnchor>
    <xdr:from>
      <xdr:col>0</xdr:col>
      <xdr:colOff>200025</xdr:colOff>
      <xdr:row>97</xdr:row>
      <xdr:rowOff>0</xdr:rowOff>
    </xdr:from>
    <xdr:to>
      <xdr:col>3</xdr:col>
      <xdr:colOff>219075</xdr:colOff>
      <xdr:row>97</xdr:row>
      <xdr:rowOff>0</xdr:rowOff>
    </xdr:to>
    <xdr:sp macro="" textlink="">
      <xdr:nvSpPr>
        <xdr:cNvPr id="22" name="Line 8">
          <a:extLst>
            <a:ext uri="{FF2B5EF4-FFF2-40B4-BE49-F238E27FC236}">
              <a16:creationId xmlns:a16="http://schemas.microsoft.com/office/drawing/2014/main" id="{00000000-0008-0000-0400-000016000000}"/>
            </a:ext>
          </a:extLst>
        </xdr:cNvPr>
        <xdr:cNvSpPr>
          <a:spLocks noChangeShapeType="1"/>
        </xdr:cNvSpPr>
      </xdr:nvSpPr>
      <xdr:spPr bwMode="auto">
        <a:xfrm>
          <a:off x="200025" y="17426214"/>
          <a:ext cx="2486479" cy="0"/>
        </a:xfrm>
        <a:prstGeom prst="line">
          <a:avLst/>
        </a:prstGeom>
        <a:noFill/>
        <a:ln w="9525">
          <a:solidFill>
            <a:srgbClr val="000000"/>
          </a:solidFill>
          <a:round/>
          <a:headEnd/>
          <a:tailEnd/>
        </a:ln>
      </xdr:spPr>
    </xdr:sp>
    <xdr:clientData/>
  </xdr:twoCellAnchor>
  <xdr:twoCellAnchor>
    <xdr:from>
      <xdr:col>5</xdr:col>
      <xdr:colOff>200025</xdr:colOff>
      <xdr:row>97</xdr:row>
      <xdr:rowOff>0</xdr:rowOff>
    </xdr:from>
    <xdr:to>
      <xdr:col>9</xdr:col>
      <xdr:colOff>219075</xdr:colOff>
      <xdr:row>97</xdr:row>
      <xdr:rowOff>0</xdr:rowOff>
    </xdr:to>
    <xdr:sp macro="" textlink="">
      <xdr:nvSpPr>
        <xdr:cNvPr id="23" name="Line 10">
          <a:extLst>
            <a:ext uri="{FF2B5EF4-FFF2-40B4-BE49-F238E27FC236}">
              <a16:creationId xmlns:a16="http://schemas.microsoft.com/office/drawing/2014/main" id="{00000000-0008-0000-0400-000017000000}"/>
            </a:ext>
          </a:extLst>
        </xdr:cNvPr>
        <xdr:cNvSpPr>
          <a:spLocks noChangeShapeType="1"/>
        </xdr:cNvSpPr>
      </xdr:nvSpPr>
      <xdr:spPr bwMode="auto">
        <a:xfrm>
          <a:off x="3674382" y="17426214"/>
          <a:ext cx="2250622" cy="0"/>
        </a:xfrm>
        <a:prstGeom prst="line">
          <a:avLst/>
        </a:prstGeom>
        <a:noFill/>
        <a:ln w="9525">
          <a:solidFill>
            <a:srgbClr val="000000"/>
          </a:solidFill>
          <a:round/>
          <a:headEnd/>
          <a:tailEnd/>
        </a:ln>
      </xdr:spPr>
    </xdr:sp>
    <xdr:clientData/>
  </xdr:twoCellAnchor>
  <xdr:twoCellAnchor>
    <xdr:from>
      <xdr:col>5</xdr:col>
      <xdr:colOff>200025</xdr:colOff>
      <xdr:row>97</xdr:row>
      <xdr:rowOff>0</xdr:rowOff>
    </xdr:from>
    <xdr:to>
      <xdr:col>9</xdr:col>
      <xdr:colOff>219075</xdr:colOff>
      <xdr:row>97</xdr:row>
      <xdr:rowOff>0</xdr:rowOff>
    </xdr:to>
    <xdr:sp macro="" textlink="">
      <xdr:nvSpPr>
        <xdr:cNvPr id="24" name="Line 11">
          <a:extLst>
            <a:ext uri="{FF2B5EF4-FFF2-40B4-BE49-F238E27FC236}">
              <a16:creationId xmlns:a16="http://schemas.microsoft.com/office/drawing/2014/main" id="{00000000-0008-0000-0400-000018000000}"/>
            </a:ext>
          </a:extLst>
        </xdr:cNvPr>
        <xdr:cNvSpPr>
          <a:spLocks noChangeShapeType="1"/>
        </xdr:cNvSpPr>
      </xdr:nvSpPr>
      <xdr:spPr bwMode="auto">
        <a:xfrm>
          <a:off x="3674382" y="17426214"/>
          <a:ext cx="2250622" cy="0"/>
        </a:xfrm>
        <a:prstGeom prst="line">
          <a:avLst/>
        </a:prstGeom>
        <a:noFill/>
        <a:ln w="9525">
          <a:solidFill>
            <a:srgbClr val="000000"/>
          </a:solidFill>
          <a:round/>
          <a:headEnd/>
          <a:tailEnd/>
        </a:ln>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hzugglob02\sbtgp\VISTRA%20Daten\Intern\VISTRA%20Abteilung\QM\QM-Projekt\Workshops\SPC,%20F&#228;higkeitsuntersuchungen\Messmittelf&#228;higkeit%20gage_R&amp;R.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workspace.sbt.siemens.com/Dokumente%20und%20Einstellungen/rh/Eigene%20Dateien/&#196;nderungen_12_07_03.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ttps://workspace.sbt.siemens.com/docs/6SIGMA/CLASS/gb%20datafiles/DFSS/Analysis.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Data/z003c3hs/Documents/SQE/PPAP%20Projekt/PPAP%20Documents/PPAP%20Workbook%20Original%20vom%20System/PPAP_Workbook.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h021012.ww020.siemens.net\SBTGP\A20_CPS\B60_SQE\C20_Focus_Projects\D00_FAIR\FAIR_v3.0_PPAP\PPAP\Vorlagen%20und%20Beschreibungen%20PPAP\20180906_BPF_VDE_Template_Siemens-BT_Rev001_Anpassung_f&#252;r_ZUG.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ge_R&amp;R"/>
      <sheetName val="Graph"/>
      <sheetName val="Sverweis"/>
      <sheetName val="Berechnung"/>
    </sheetNames>
    <sheetDataSet>
      <sheetData sheetId="0">
        <row r="11">
          <cell r="C11">
            <v>20</v>
          </cell>
        </row>
        <row r="13">
          <cell r="C13">
            <v>10</v>
          </cell>
        </row>
        <row r="14">
          <cell r="C14">
            <v>3</v>
          </cell>
        </row>
        <row r="38">
          <cell r="C38">
            <v>100.38888888888889</v>
          </cell>
          <cell r="F38">
            <v>100.05555555555556</v>
          </cell>
          <cell r="I38">
            <v>100.38888888888889</v>
          </cell>
        </row>
        <row r="40">
          <cell r="J40">
            <v>1.3679999999999999</v>
          </cell>
        </row>
        <row r="42">
          <cell r="J42">
            <v>0.88250189801494316</v>
          </cell>
        </row>
        <row r="44">
          <cell r="J44">
            <v>1.6279538076984792</v>
          </cell>
        </row>
      </sheetData>
      <sheetData sheetId="1"/>
      <sheetData sheetId="2">
        <row r="13">
          <cell r="B13">
            <v>2.7</v>
          </cell>
          <cell r="F13">
            <v>1</v>
          </cell>
        </row>
      </sheetData>
      <sheetData sheetId="3">
        <row r="1">
          <cell r="B1">
            <v>0.3</v>
          </cell>
          <cell r="E1">
            <v>0.80999999999997707</v>
          </cell>
        </row>
        <row r="2">
          <cell r="E2">
            <v>3.1190399999999997E-2</v>
          </cell>
        </row>
        <row r="5">
          <cell r="B5">
            <v>0.3333333333333286</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ächsteVersion 12.07.03"/>
      <sheetName val="Tabelle1"/>
      <sheetName val="Tabelle2"/>
    </sheetNames>
    <sheetDataSet>
      <sheetData sheetId="0">
        <row r="1">
          <cell r="A1" t="str">
            <v>Nr</v>
          </cell>
          <cell r="B1" t="str">
            <v>toDo</v>
          </cell>
          <cell r="C1" t="str">
            <v>PPT</v>
          </cell>
          <cell r="D1" t="str">
            <v>Folie</v>
          </cell>
          <cell r="E1" t="str">
            <v>Seite</v>
          </cell>
          <cell r="F1" t="str">
            <v>Bereich</v>
          </cell>
          <cell r="G1" t="str">
            <v>Fehler</v>
          </cell>
          <cell r="H1" t="str">
            <v>Wunsch</v>
          </cell>
          <cell r="I1" t="str">
            <v>Anmerkungen Mario</v>
          </cell>
          <cell r="J1" t="str">
            <v>erledigt</v>
          </cell>
          <cell r="K1" t="str">
            <v>Anmerkungen Reiner</v>
          </cell>
        </row>
        <row r="2">
          <cell r="A2" t="str">
            <v>1</v>
          </cell>
          <cell r="C2" t="str">
            <v>1</v>
          </cell>
          <cell r="D2" t="str">
            <v>1</v>
          </cell>
          <cell r="F2" t="str">
            <v>Liste der Stichwörter</v>
          </cell>
          <cell r="H2" t="str">
            <v>Stichwörter bitte alphabetisch untereinander
und nicht nebeneinander sortieren</v>
          </cell>
          <cell r="I2" t="str">
            <v>Algorithm ändern</v>
          </cell>
          <cell r="J2" t="str">
            <v>Ja</v>
          </cell>
          <cell r="K2" t="str">
            <v>ok</v>
          </cell>
        </row>
        <row r="3">
          <cell r="A3" t="str">
            <v>2</v>
          </cell>
          <cell r="C3" t="str">
            <v>1</v>
          </cell>
          <cell r="D3" t="str">
            <v>2</v>
          </cell>
          <cell r="G3" t="str">
            <v>Bei der Suche nach KVP wird in den top-Interessen: Mobilisierung (KAZIEN/ KVP) angezeigt. Das gibt es als Stichwort aber gar nicht mehr – zumindest finde ich es nicht. Mitarbeiterbefragung (Vorgehen) gibt es auch nicht mehr, wird aber noch hochgezählt</v>
          </cell>
          <cell r="H3" t="str">
            <v xml:space="preserve">Nur Stichwörter zahlen. Oder besser nur aktive Stichwörter zahlen. </v>
          </cell>
          <cell r="I3" t="str">
            <v>Evaluation Agent hat auch deaktivierte Stichwörter gezahlt.  Ab jetzt werden nur die aktivierte Stichwörter gezahlt. Beim löschen eines Stichwort ins Admin-Tool nur Active attribute des Stichworts ist auf FALSE gesetzt.</v>
          </cell>
          <cell r="J3" t="str">
            <v>Ja</v>
          </cell>
          <cell r="K3" t="str">
            <v>ok</v>
          </cell>
        </row>
        <row r="4">
          <cell r="A4" t="str">
            <v>3</v>
          </cell>
          <cell r="C4" t="str">
            <v>1</v>
          </cell>
          <cell r="D4" t="str">
            <v>3</v>
          </cell>
          <cell r="E4" t="str">
            <v>Alle Einreichenseiten bzw. Suchseiten</v>
          </cell>
          <cell r="H4" t="str">
            <v>Bitte den Text ändern; in allen Such- und Einreichseiten (siehe Folie 3): 
Der Alte Text: [Danach werden nur noch die Stichwörter dieses Kriteriums angezeigt.]
Der neue Text: [die Wahl des Kriteriums beeinflusst die Anzeige der Stichwörter]
(*) Stichwörte</v>
          </cell>
          <cell r="J4" t="str">
            <v>Ja</v>
          </cell>
          <cell r="K4" t="str">
            <v>ok</v>
          </cell>
        </row>
        <row r="5">
          <cell r="A5" t="str">
            <v>4</v>
          </cell>
          <cell r="C5" t="str">
            <v>1</v>
          </cell>
          <cell r="D5" t="str">
            <v>4</v>
          </cell>
          <cell r="G5" t="str">
            <v>Text fehlt: 
“Hinw”eise an die Redaktion</v>
          </cell>
          <cell r="H5" t="str">
            <v>Zeilenumbruch möglich ?
unter meinem Pseudonym
[wie registriert]</v>
          </cell>
          <cell r="I5" t="str">
            <v xml:space="preserve">Klammer ist jetzt auch da </v>
          </cell>
          <cell r="J5" t="str">
            <v>Ja</v>
          </cell>
          <cell r="K5" t="str">
            <v>Klammer fehlt</v>
          </cell>
        </row>
        <row r="6">
          <cell r="A6" t="str">
            <v>5</v>
          </cell>
          <cell r="C6" t="str">
            <v>1</v>
          </cell>
          <cell r="D6" t="str">
            <v>5</v>
          </cell>
          <cell r="E6" t="str">
            <v>Diskussionen: Info zur Quelle</v>
          </cell>
          <cell r="G6" t="str">
            <v xml:space="preserve">Wenn Pseudonym verwendet ist, es durfte keinen Banner angezeigt werden.  </v>
          </cell>
          <cell r="J6" t="str">
            <v>Ja</v>
          </cell>
          <cell r="K6" t="str">
            <v>ok</v>
          </cell>
        </row>
        <row r="7">
          <cell r="A7" t="str">
            <v>6</v>
          </cell>
          <cell r="C7" t="str">
            <v>1</v>
          </cell>
          <cell r="D7" t="str">
            <v>6</v>
          </cell>
          <cell r="E7" t="str">
            <v>Einreichen / Fehler Text</v>
          </cell>
          <cell r="F7" t="str">
            <v>Ideen</v>
          </cell>
          <cell r="G7" t="str">
            <v>Tippfehler: Kriterium wurde nich(t) ausgewählt ...</v>
          </cell>
          <cell r="H7" t="str">
            <v>Fehler Text teilweise löschen: 
Folgende Fehler sind beim verarbeiten der Formulardaten aufgetreten.</v>
          </cell>
          <cell r="I7" t="str">
            <v>Schon gefixt in dem Ideen Bereich. 
1.Was ist mit der Uniformität? Es sollte auch den andere feedback.jsp und änliche Seiten geändert werden (10 Stelle). 
2. Überschrift der Feedback Seite (siehe Folie 6) heißt: “Ein Fehler is auftgetreten” auch in fall w</v>
          </cell>
          <cell r="J7" t="str">
            <v>Ja</v>
          </cell>
          <cell r="K7" t="str">
            <v>siehe Folie 1 (PPT4)
Punkt 38</v>
          </cell>
        </row>
        <row r="8">
          <cell r="A8" t="str">
            <v>7</v>
          </cell>
          <cell r="C8" t="str">
            <v>1</v>
          </cell>
          <cell r="D8" t="str">
            <v>7</v>
          </cell>
          <cell r="E8" t="str">
            <v>Einreichen Bestätigung Text</v>
          </cell>
          <cell r="F8" t="str">
            <v>Ideen</v>
          </cell>
          <cell r="G8" t="str">
            <v xml:space="preserve">
</v>
          </cell>
          <cell r="H8" t="str">
            <v xml:space="preserve">Text Änderung: Umsetzen “Ihen auch die Punkte des Startkurses gutgeschrieben.” mit “Ihnen auch Ihre Startpunkte gutschreiben.” </v>
          </cell>
          <cell r="I8" t="str">
            <v>Gleicher Text ist noch bei der Dokument einreichen feedback Seite aufgetreten. Die Seit ist auch gefixt (alte version ist 1.2).</v>
          </cell>
          <cell r="J8" t="str">
            <v>Ja</v>
          </cell>
          <cell r="K8" t="str">
            <v>ok</v>
          </cell>
        </row>
        <row r="9">
          <cell r="A9" t="str">
            <v>8</v>
          </cell>
          <cell r="C9" t="str">
            <v>1</v>
          </cell>
          <cell r="D9" t="str">
            <v>8</v>
          </cell>
          <cell r="E9" t="str">
            <v>Admin-Tool</v>
          </cell>
          <cell r="F9" t="str">
            <v>Ideen – Freischaltung</v>
          </cell>
          <cell r="G9" t="str">
            <v>Beim ersten Freischalten einer Idee/ eines Dokuments friert der ok Button und das ganze Admin-Tool ein. Beitrag ist danach aber freigeschaltet.
Update: passiert nur beim 1. Freischalten von Dokumenten oder Ideen</v>
          </cell>
          <cell r="I9" t="str">
            <v>Ich habe bei mir getestet. Unterschied zwischen meiner Entwicklulngsumgebung und Online QA server ist nur e-Mail funktionalität. Bei mir alles hat geklappt. Eine Schlecht behandelte Ausnahme.  
Können wir dann das Folgende festlegen: in fall wenn es gibts</v>
          </cell>
          <cell r="J9" t="str">
            <v>Ja</v>
          </cell>
          <cell r="K9" t="str">
            <v>ok</v>
          </cell>
        </row>
        <row r="10">
          <cell r="A10" t="str">
            <v>9</v>
          </cell>
          <cell r="C10" t="str">
            <v>1</v>
          </cell>
          <cell r="D10" t="str">
            <v>9</v>
          </cell>
          <cell r="E10" t="str">
            <v>Top-Seite</v>
          </cell>
          <cell r="G10" t="str">
            <v>Neue Idee, neue Aktivität und neue Diskussion erscheinen zwar unter neu, nicht aber unter den jeweiligen top´s</v>
          </cell>
          <cell r="I10" t="str">
            <v xml:space="preserve">Bis jetzt ich habe nur bei mir getestet. Eingereichte Ideen erscheinen sich unter Neue sowieso unter Tops. ?? Muss noch auf der  Online Version testen. 
Absturz von Admin-Tool und E-Mail sending hat verursacht auch dieses Problem. </v>
          </cell>
          <cell r="J10" t="str">
            <v>Ja</v>
          </cell>
          <cell r="K10" t="str">
            <v>ok</v>
          </cell>
        </row>
        <row r="11">
          <cell r="A11" t="str">
            <v>10</v>
          </cell>
          <cell r="C11" t="str">
            <v>1</v>
          </cell>
          <cell r="D11" t="str">
            <v>10</v>
          </cell>
          <cell r="E11" t="str">
            <v>Alle Einreichenseiten bzw. Suchseiten</v>
          </cell>
          <cell r="G11" t="str">
            <v xml:space="preserve">Siehe auch Punkt 3. </v>
          </cell>
          <cell r="H11" t="str">
            <v xml:space="preserve">Bitte erst nach Auswahl des Kriteriums die zugehörigen Stichwörter Anzeigen. </v>
          </cell>
          <cell r="J11" t="str">
            <v>Ja</v>
          </cell>
          <cell r="K11" t="str">
            <v>ok</v>
          </cell>
        </row>
        <row r="12">
          <cell r="A12" t="str">
            <v>11</v>
          </cell>
          <cell r="C12" t="str">
            <v>1</v>
          </cell>
          <cell r="D12" t="str">
            <v>11</v>
          </cell>
          <cell r="E12" t="str">
            <v>Download von Dokumenten, Ideen ..</v>
          </cell>
          <cell r="G12" t="str">
            <v xml:space="preserve">Idee war freigeschaltet, aber aus admin gar nicht hochgeladen. </v>
          </cell>
          <cell r="H12" t="str">
            <v>Deshalb sollte die „freischalten“- Checkbox erst nach dem Upload erscheinen.</v>
          </cell>
          <cell r="I12" t="str">
            <v>Wir brauchen neues Protokoll für Freischaltung den Beitrages weil derzeitige erlaubt zu viel.
Freischaltung eines Neues Dokumentes in Admin-Tool. Folgende Punkte müssen in einem Ablauf gemacht werden. Alles sollte korrekt sein   
1. „Freigeschaltet“ check</v>
          </cell>
          <cell r="J12" t="str">
            <v>Ja</v>
          </cell>
          <cell r="K12" t="str">
            <v>Freischaltung ist ok so, super</v>
          </cell>
        </row>
        <row r="13">
          <cell r="A13" t="str">
            <v>12</v>
          </cell>
          <cell r="C13" t="str">
            <v>1</v>
          </cell>
          <cell r="D13" t="str">
            <v>12</v>
          </cell>
          <cell r="E13" t="str">
            <v>Admin-Tool</v>
          </cell>
          <cell r="F13" t="str">
            <v>Teilnahmer Editor</v>
          </cell>
          <cell r="H13" t="str">
            <v>“Arbeitsstelle” ersetzen mit “Firma / Institution”
eMail (*)  und Homepage http:// noch aufhenmen.</v>
          </cell>
          <cell r="I13" t="str">
            <v xml:space="preserve"> </v>
          </cell>
          <cell r="J13" t="str">
            <v>Ja</v>
          </cell>
          <cell r="K13" t="str">
            <v>ok</v>
          </cell>
        </row>
        <row r="14">
          <cell r="A14" t="str">
            <v>13</v>
          </cell>
          <cell r="C14" t="str">
            <v>1</v>
          </cell>
          <cell r="D14" t="str">
            <v>13</v>
          </cell>
          <cell r="E14" t="str">
            <v>Punkte System Abrechnung</v>
          </cell>
          <cell r="G14" t="str">
            <v>Obwohl Teilnahmers Idee abgerufen wurde, hat Teilnehmer keine Einnahmen</v>
          </cell>
          <cell r="I14" t="str">
            <v xml:space="preserve">Gefixt: Problem mit Admin client. Nur einahmen nach abruf von Dokuments  waren mitgerechnet. </v>
          </cell>
          <cell r="J14" t="str">
            <v>Ja</v>
          </cell>
        </row>
        <row r="15">
          <cell r="A15" t="str">
            <v>14</v>
          </cell>
          <cell r="C15" t="str">
            <v>1</v>
          </cell>
          <cell r="D15" t="str">
            <v>14</v>
          </cell>
          <cell r="E15" t="str">
            <v>Admin-Tool</v>
          </cell>
          <cell r="F15" t="str">
            <v>Aktivitäten – Freischaltung</v>
          </cell>
          <cell r="G15" t="str">
            <v>Tippfehler: nicht Activitätat, sondern Aktivität</v>
          </cell>
          <cell r="J15" t="str">
            <v>Ja</v>
          </cell>
          <cell r="K15" t="str">
            <v>ok</v>
          </cell>
        </row>
        <row r="16">
          <cell r="A16" t="str">
            <v>15</v>
          </cell>
          <cell r="C16" t="str">
            <v>1</v>
          </cell>
          <cell r="D16" t="str">
            <v>15</v>
          </cell>
          <cell r="E16" t="str">
            <v>Dokument oder Probelese Download</v>
          </cell>
          <cell r="H16" t="str">
            <v>Bei Abruf eines fremden Textdokuments gab es kein „Speichern unter“- Fenster, sondern es wurde eine http-Seite aufgerufen. Kann man alle Dokumente mit einer Speichern unter“- Option verbinden</v>
          </cell>
          <cell r="I16" t="str">
            <v xml:space="preserve">Text datei ist immer beim allen Browsern als html behandelt. Um dieses Problem zu lösen wir müssen beschränken erlaubte File Typen zu den pdf und doc (Microsoft).  </v>
          </cell>
          <cell r="J16" t="str">
            <v>Ja</v>
          </cell>
          <cell r="K16" t="str">
            <v>ok, lassen wir so</v>
          </cell>
        </row>
        <row r="17">
          <cell r="A17" t="str">
            <v>16</v>
          </cell>
          <cell r="C17" t="str">
            <v>1</v>
          </cell>
          <cell r="D17" t="str">
            <v>16</v>
          </cell>
          <cell r="E17" t="str">
            <v xml:space="preserve">Einreichen </v>
          </cell>
          <cell r="F17" t="str">
            <v>Dokumenten, Ideen, Vearanstaltungen</v>
          </cell>
          <cell r="H17" t="str">
            <v>Wenn beim Einreichen von Dokumenten, Ideen und Veranstaltungen ein Fehler gemacht wird (z.B. eine Angabe vergessen wird), muss für den upload  die Datei neu gesucht werden. Kann man den Datei-Pfad für den upload nicht übernehmen, so dass nach Korrektur de</v>
          </cell>
          <cell r="I17" t="str">
            <v>Leider Ich hab gedacht dass es funkt nicht wegen Security. Obwohl HTML4.01 Spec sagte: „User agents may use the value of the value attribute as the initial file name.“ jede Browser erlaubt dass nicht wegen folgedes Security Problem. 
http://lists.w3.org/A</v>
          </cell>
          <cell r="J17" t="str">
            <v>Ja</v>
          </cell>
          <cell r="K17" t="str">
            <v>ok</v>
          </cell>
        </row>
        <row r="18">
          <cell r="A18" t="str">
            <v>17</v>
          </cell>
          <cell r="C18" t="str">
            <v>1</v>
          </cell>
          <cell r="D18" t="str">
            <v>17</v>
          </cell>
          <cell r="E18" t="str">
            <v>Einreichen</v>
          </cell>
          <cell r="F18" t="str">
            <v xml:space="preserve">Aktivitäten </v>
          </cell>
          <cell r="H18" t="str">
            <v>Siehe Punkt 3.
[die Wahl des Kriteriums beeinflusst die Anzeige der Stichwörter]</v>
          </cell>
          <cell r="J18" t="str">
            <v>Ja</v>
          </cell>
          <cell r="K18" t="str">
            <v>??</v>
          </cell>
        </row>
        <row r="19">
          <cell r="A19" t="str">
            <v>18</v>
          </cell>
          <cell r="B19" t="str">
            <v>X</v>
          </cell>
          <cell r="C19" t="str">
            <v>1</v>
          </cell>
          <cell r="D19" t="str">
            <v>18</v>
          </cell>
          <cell r="E19" t="str">
            <v>Download von Image- Broschüre</v>
          </cell>
          <cell r="H19" t="str">
            <v>Fehler beim Abruf der Image-Broschüre</v>
          </cell>
          <cell r="I19" t="str">
            <v xml:space="preserve">Die Umlaute in Dateiname. 
</v>
          </cell>
          <cell r="J19" t="str">
            <v>Ja</v>
          </cell>
          <cell r="K19" t="str">
            <v>ok</v>
          </cell>
        </row>
        <row r="20">
          <cell r="A20" t="str">
            <v>19</v>
          </cell>
          <cell r="C20" t="str">
            <v>1</v>
          </cell>
          <cell r="D20" t="str">
            <v>19-21</v>
          </cell>
          <cell r="E20" t="str">
            <v>Punkte System Abrechnung</v>
          </cell>
          <cell r="G20" t="str">
            <v>Siehe auch Punkt 13. und Folien 19-21</v>
          </cell>
          <cell r="I20" t="str">
            <v xml:space="preserve">Gefixt ..  (float) castig war benötig, es kann sein dass war früher ok mit JDK1.3. Ich habe nicht getestet. </v>
          </cell>
          <cell r="J20" t="str">
            <v>Ja</v>
          </cell>
        </row>
        <row r="21">
          <cell r="A21" t="str">
            <v>20</v>
          </cell>
          <cell r="C21" t="str">
            <v>1</v>
          </cell>
          <cell r="D21" t="str">
            <v>22</v>
          </cell>
          <cell r="E21" t="str">
            <v>Depot</v>
          </cell>
          <cell r="F21" t="str">
            <v>Analyse</v>
          </cell>
          <cell r="H21" t="str">
            <v>Bitte das gleiches Format der Dokument-Analysen auch zur Darstellung der Ideen benutzen
Siehe: Folie 22.</v>
          </cell>
          <cell r="J21" t="str">
            <v>Ja</v>
          </cell>
          <cell r="K21" t="str">
            <v>ok</v>
          </cell>
        </row>
        <row r="22">
          <cell r="A22" t="str">
            <v>21</v>
          </cell>
          <cell r="C22" t="str">
            <v>1</v>
          </cell>
          <cell r="D22" t="str">
            <v>23</v>
          </cell>
          <cell r="E22" t="str">
            <v>Depot</v>
          </cell>
          <cell r="F22" t="str">
            <v>Depot Hauptmenu</v>
          </cell>
          <cell r="H22" t="str">
            <v>Text Änderung:
1. ersetzten “Ausgewählte Dokumente, Diskussionen, Ideen, Aktivitäten abrufen” mit “ausgewählte Beiträge handeln oder kaufen”
2. Update menü: 
- neu erworbene Beiträge abrufen
- updates Ihrer erworbenen Beiträge abrufen
- eigene Beiträge ak</v>
          </cell>
          <cell r="I22" t="str">
            <v xml:space="preserve">Frage: „Neu“ unter Update menü, gehort dass zusammen oder nicht ?
</v>
          </cell>
          <cell r="J22" t="str">
            <v>Ja</v>
          </cell>
          <cell r="K22" t="str">
            <v>ok</v>
          </cell>
        </row>
        <row r="23">
          <cell r="A23" t="str">
            <v>22</v>
          </cell>
          <cell r="C23" t="str">
            <v>1</v>
          </cell>
          <cell r="D23" t="str">
            <v>24-26</v>
          </cell>
          <cell r="E23" t="str">
            <v>Depot</v>
          </cell>
          <cell r="F23" t="str">
            <v>Neu / Update / Aktualisieren</v>
          </cell>
          <cell r="H23" t="str">
            <v>Änderungen von den meherere Texten. Siehe Folie 24-26</v>
          </cell>
          <cell r="I23" t="str">
            <v xml:space="preserve">Der neue Knopf für „aktualisieren“ ist benötigt. Um diese zu erstellen ich brauche Schriftart und Größe für Text.   </v>
          </cell>
          <cell r="J23" t="str">
            <v>Warte ich noch :-)</v>
          </cell>
          <cell r="K23" t="str">
            <v>siehe Anhang (habe aber auch nicht den richtigen Font)</v>
          </cell>
        </row>
        <row r="24">
          <cell r="A24" t="str">
            <v>23</v>
          </cell>
          <cell r="C24" t="str">
            <v>1</v>
          </cell>
          <cell r="D24" t="str">
            <v>27</v>
          </cell>
          <cell r="E24" t="str">
            <v xml:space="preserve">Dokument </v>
          </cell>
          <cell r="F24" t="str">
            <v>Update</v>
          </cell>
          <cell r="H24" t="str">
            <v>Kann man zum Aktualisieren auch die Original-Maske zum Einreichen eines Beitrags mit den entsprechenden vorausgefüllten Feldern anzeigen (ohne Startkurs), damit der Autor auch andere Änderungen vornehmen kann ?</v>
          </cell>
          <cell r="I24" t="str">
            <v>Wir machen dass. Es ist schon gleiche seite für beide actions verwendet. 
Machen wir gleiche auch für Ideen und Aktivitäten ?</v>
          </cell>
          <cell r="J24" t="str">
            <v>Spaeter</v>
          </cell>
          <cell r="K24" t="str">
            <v>ok</v>
          </cell>
        </row>
        <row r="25">
          <cell r="A25" t="str">
            <v>24</v>
          </cell>
          <cell r="C25" t="str">
            <v>1</v>
          </cell>
          <cell r="D25" t="str">
            <v>28</v>
          </cell>
          <cell r="E25" t="str">
            <v>Punkte System Abrechnung</v>
          </cell>
          <cell r="F25" t="str">
            <v xml:space="preserve">Kursaktualisierung </v>
          </cell>
          <cell r="G25" t="str">
            <v>Startkurs waren 7 Punkte, neue Bewertung war 8, der aktuelle Kurs müßte 7,5 sein.
Ich habe das Dokument auch gar nicht upgedatet !!
Siehe Folie 28.</v>
          </cell>
          <cell r="I25" t="str">
            <v>Jetzt läuft 'the rate' (aktuelle Kurs) für Dukus und Ideen. Abrechnung war als Integer Operation durchgeführt.  
Datum 'update am' zeigt Datum von upload von Admin Client. Dokument war eingereicht und erst nach zwei tage mit Admin client hochgeladen und f</v>
          </cell>
          <cell r="J25" t="str">
            <v>Ja</v>
          </cell>
          <cell r="K25" t="str">
            <v>ok</v>
          </cell>
        </row>
        <row r="26">
          <cell r="A26" t="str">
            <v>25</v>
          </cell>
          <cell r="B26" t="str">
            <v>X</v>
          </cell>
          <cell r="C26" t="str">
            <v>2</v>
          </cell>
          <cell r="D26" t="str">
            <v>1</v>
          </cell>
          <cell r="E26" t="str">
            <v>Unternehmenspräsenz</v>
          </cell>
          <cell r="F26" t="str">
            <v>Image-Broschüre und Werbebanner einreichen.</v>
          </cell>
          <cell r="G26" t="str">
            <v>Auf Test2 fehler meldung: Das Speichern der Imagebroschüre ist fehlgeschlagen. Identische Meldung erscheint sich auch für Werbebanner.</v>
          </cell>
          <cell r="I26" t="str">
            <v xml:space="preserve">System Account problem. Wann Dateiname enthält Umlauts findet die Anwendung der Datei nicht. (ich muss noch prüfen). 
Ohne Umlauts alles funktioniert. (gleiches problem liegt beim Image-Broschüre)  </v>
          </cell>
          <cell r="J26" t="str">
            <v>Ja</v>
          </cell>
          <cell r="K26" t="str">
            <v>ok</v>
          </cell>
        </row>
        <row r="27">
          <cell r="A27" t="str">
            <v>26</v>
          </cell>
          <cell r="C27" t="str">
            <v>2</v>
          </cell>
          <cell r="D27" t="str">
            <v>2</v>
          </cell>
          <cell r="E27" t="str">
            <v>Akivitäten</v>
          </cell>
          <cell r="F27" t="str">
            <v xml:space="preserve">Einreichen </v>
          </cell>
          <cell r="H27" t="str">
            <v>Können wir das umgehen, indem wir die Anzahl default auf unbegrenzt setzen ?</v>
          </cell>
          <cell r="I27" t="str">
            <v xml:space="preserve">Ab jetzt default ist unbegrenzt.  </v>
          </cell>
          <cell r="J27" t="str">
            <v>Ja</v>
          </cell>
          <cell r="K27" t="str">
            <v>ok</v>
          </cell>
        </row>
        <row r="28">
          <cell r="A28" t="str">
            <v>27</v>
          </cell>
          <cell r="C28" t="str">
            <v>2</v>
          </cell>
          <cell r="D28" t="str">
            <v>3</v>
          </cell>
          <cell r="E28" t="str">
            <v>Akivitäten</v>
          </cell>
          <cell r="F28" t="str">
            <v xml:space="preserve">Einreichen </v>
          </cell>
          <cell r="G28" t="str">
            <v>1. Hier läßt sich aktuell keine Auswahl treffen und damit die Veranstaltung nicht einstellen. 
2. Außerdem: wenn ein Fehler auftritt müssen bei Veranstaltungen alle Angaben neu eingegeben werden. Beim Einreichen von Dokumenten/ Ideen/ Diskussionen bleiben</v>
          </cell>
          <cell r="H28" t="str">
            <v>3. Könnte zuäsätzlich bei Fehlern beim Einreichen von Dokumenten/ Ideen/ Aktivitäten der Pfad zu den Dateien voreingestellt bleiben ??</v>
          </cell>
          <cell r="I28" t="str">
            <v xml:space="preserve">1. Mein Fehler. Ich habe auch diese DB Tabele leer gemacht. 
2. Passiert nicht in Enwickl. Umgebung, und auch in Test Bereichen.  
3. Leider geht nicht (Siehe Problem 16). </v>
          </cell>
          <cell r="J28" t="str">
            <v>Ja</v>
          </cell>
          <cell r="K28" t="str">
            <v>ok</v>
          </cell>
        </row>
        <row r="29">
          <cell r="A29" t="str">
            <v>28</v>
          </cell>
          <cell r="B29" t="str">
            <v>X</v>
          </cell>
          <cell r="C29" t="str">
            <v>2</v>
          </cell>
          <cell r="D29" t="str">
            <v>4</v>
          </cell>
          <cell r="E29" t="str">
            <v>Top-Seite</v>
          </cell>
          <cell r="G29" t="str">
            <v>Eine eingereichte Idee taucht unter neu auf, nicht aber unter top-ideen, im Gegensatz zu top-Dokumenten und top-Diskussionen</v>
          </cell>
          <cell r="I29" t="str">
            <v>Ich habe auch auf Test 2 getestet. Neue Idee erscheint sich unter Tops und Neu.</v>
          </cell>
          <cell r="J29" t="str">
            <v>Ja</v>
          </cell>
          <cell r="K29" t="str">
            <v>ok</v>
          </cell>
        </row>
        <row r="30">
          <cell r="A30" t="str">
            <v>29</v>
          </cell>
          <cell r="B30" t="str">
            <v>X</v>
          </cell>
          <cell r="C30" t="str">
            <v>2</v>
          </cell>
          <cell r="D30" t="str">
            <v>5</v>
          </cell>
          <cell r="E30" t="str">
            <v>Top-Seite</v>
          </cell>
          <cell r="F30" t="str">
            <v>Schnellsuche</v>
          </cell>
          <cell r="G30" t="str">
            <v xml:space="preserve">Ich habe nach Mitarbeiterbefragung gesucht und angezeigt wird bei top-Interessen: Mitarbeiterbefragung (Vorgehen)
Das steht aber in der Stichwortliste gar nicht drin. Wissen Sie, wo das herkommt ? </v>
          </cell>
          <cell r="I30" t="str">
            <v>Schon früher gefixt</v>
          </cell>
          <cell r="J30" t="str">
            <v>Ja</v>
          </cell>
          <cell r="K30" t="str">
            <v>ok</v>
          </cell>
        </row>
        <row r="31">
          <cell r="A31" t="str">
            <v>30</v>
          </cell>
          <cell r="C31" t="str">
            <v>2</v>
          </cell>
          <cell r="D31" t="str">
            <v>6</v>
          </cell>
          <cell r="E31" t="str">
            <v>Dokument/ Info</v>
          </cell>
          <cell r="H31" t="str">
            <v>Bitte folgenden link zum „Depot// Auswahl“ hinzufügen, bei jeder Auswahl:
„zu Ihren ausgewählten Dateien“</v>
          </cell>
          <cell r="I31" t="str">
            <v>Ich habe folgende Strategie eingebaut: 
Link zum Depot-Auswahl erscheint sich: erst wenn Dokument schon in Storage liegt (nach klik auf Auswahl link), und naturlich schließt sich gegenseitig aus mit Auswahl (putInStorage) Link.    
Frage: Soll ich dass au</v>
          </cell>
          <cell r="J31" t="str">
            <v>Ja</v>
          </cell>
          <cell r="K31" t="str">
            <v>ok</v>
          </cell>
        </row>
        <row r="32">
          <cell r="A32" t="str">
            <v>31</v>
          </cell>
          <cell r="C32" t="str">
            <v>2</v>
          </cell>
          <cell r="D32" t="str">
            <v>7</v>
          </cell>
          <cell r="E32" t="str">
            <v>Punkte System Abrechnung</v>
          </cell>
          <cell r="G32" t="str">
            <v>Mit 2 Punkten eingestellt, mit 3 Punkten bewertet, müsste eigentlich auf 2,5 stehen.
Ein anderes Dokument mit 10 Punkten eingestellt, mit 2 Punkten bewertet, und steht richtig auf 6.
Ein weiters Dokument mit 10 Punkten eingestellt, mit 8 Punkten bewertet,</v>
          </cell>
          <cell r="I32" t="str">
            <v>Decimal Arithmetik ??. Richtig :-)</v>
          </cell>
          <cell r="J32" t="str">
            <v>Ja</v>
          </cell>
          <cell r="K32" t="str">
            <v>ok</v>
          </cell>
        </row>
        <row r="33">
          <cell r="A33" t="str">
            <v>32</v>
          </cell>
          <cell r="C33" t="str">
            <v>2</v>
          </cell>
          <cell r="D33" t="str">
            <v>8</v>
          </cell>
          <cell r="E33" t="str">
            <v>Punkte System Abrechnung</v>
          </cell>
          <cell r="F33" t="str">
            <v xml:space="preserve">Pfand </v>
          </cell>
          <cell r="H33" t="str">
            <v>Dokumente werden mit 5 Punkten Pfand belegt, Diskussionen mit 10 Punkten. Bitte immer 5 Punkte Pfand berechnen</v>
          </cell>
          <cell r="J33" t="str">
            <v>Ja</v>
          </cell>
          <cell r="K33" t="str">
            <v>ok</v>
          </cell>
        </row>
        <row r="34">
          <cell r="A34" t="str">
            <v>33</v>
          </cell>
          <cell r="C34" t="str">
            <v>3</v>
          </cell>
          <cell r="D34" t="str">
            <v>1</v>
          </cell>
          <cell r="E34" t="str">
            <v>Diskussionen</v>
          </cell>
          <cell r="G34" t="str">
            <v>Diese Diskussion habe ich selber angestoßen. Ich bekomme ein Feld, in dem ich mir selbstAntworten kann, und danach diesen Hinweis.
Kann man dieses Feld bei eigenen Diskussionen ganz ausblenden, sonst entsteht vielleicht Verwirrung.</v>
          </cell>
          <cell r="J34" t="str">
            <v>Ja</v>
          </cell>
          <cell r="K34" t="str">
            <v>ok</v>
          </cell>
        </row>
        <row r="35">
          <cell r="A35" t="str">
            <v>34</v>
          </cell>
          <cell r="C35" t="str">
            <v>3</v>
          </cell>
          <cell r="D35" t="str">
            <v>2</v>
          </cell>
          <cell r="E35" t="str">
            <v>Akivitäten</v>
          </cell>
          <cell r="G35" t="str">
            <v>Änderungen von mehrere Texten</v>
          </cell>
          <cell r="J35" t="str">
            <v>Ja</v>
          </cell>
          <cell r="K35" t="str">
            <v>ok</v>
          </cell>
        </row>
        <row r="36">
          <cell r="A36" t="str">
            <v>35</v>
          </cell>
          <cell r="C36" t="str">
            <v>3</v>
          </cell>
          <cell r="D36" t="str">
            <v>3</v>
          </cell>
          <cell r="E36" t="str">
            <v>Top-Seite</v>
          </cell>
          <cell r="G36" t="str">
            <v xml:space="preserve">Neue, eingereichte, und freigeschaltete Veranstaltung taucht nicht sofort unter Neu und nicht unter top-Aktivitäten auf.
Jetzt, 10 min später und nach 2-neuen launches wird die Veranstaltung angezeigt. </v>
          </cell>
          <cell r="J36" t="str">
            <v>Ja</v>
          </cell>
          <cell r="K36" t="str">
            <v>ok</v>
          </cell>
        </row>
        <row r="37">
          <cell r="A37" t="str">
            <v>36</v>
          </cell>
          <cell r="C37" t="str">
            <v>3</v>
          </cell>
          <cell r="D37" t="str">
            <v>4</v>
          </cell>
          <cell r="E37" t="str">
            <v>Alle Einreichenseiten bzw. Suchseiten</v>
          </cell>
          <cell r="G37" t="str">
            <v>Text „Kriterium Einreichen“ bitte auf allen Einreichseiten (Dok, Disk, Ideen, Aktivitäten) ändern zu „Kriterium“</v>
          </cell>
          <cell r="J37" t="str">
            <v>Ja</v>
          </cell>
          <cell r="K37" t="str">
            <v>ok</v>
          </cell>
        </row>
        <row r="38">
          <cell r="A38" t="str">
            <v>37</v>
          </cell>
          <cell r="C38" t="str">
            <v>3</v>
          </cell>
          <cell r="D38" t="str">
            <v>5</v>
          </cell>
          <cell r="E38" t="str">
            <v>Imagebroschüre</v>
          </cell>
          <cell r="G38" t="str">
            <v>Fehler beim Abruf der Imagebroschüre, Werbebanner wird aber angezeigt</v>
          </cell>
          <cell r="I38" t="str">
            <v>Gefixt: Aber alle fehlende ImageBroschüre (die Umlaute enthalten in Dateiname) mussen wieder eingeriechtet werden</v>
          </cell>
          <cell r="J38" t="str">
            <v>Ja</v>
          </cell>
          <cell r="K38" t="str">
            <v>ok</v>
          </cell>
        </row>
        <row r="39">
          <cell r="A39" t="str">
            <v>38</v>
          </cell>
          <cell r="C39" t="str">
            <v>4</v>
          </cell>
          <cell r="D39" t="str">
            <v>1</v>
          </cell>
          <cell r="E39" t="str">
            <v>Alle Einreichenseiten</v>
          </cell>
          <cell r="G39" t="str">
            <v>Bitte überschrift „Ein Fehler ist aufgetreten“ mit „bitte korrigieren Sie folgende Eingabe(n):
Text Änderung: „angegeben“ mit „angeben“ ersetzen</v>
          </cell>
          <cell r="I39" t="str">
            <v>Siehe auch Punkt 6</v>
          </cell>
          <cell r="J39" t="str">
            <v>Ja</v>
          </cell>
          <cell r="K39" t="str">
            <v>ok (siehe Folie 4)</v>
          </cell>
        </row>
        <row r="40">
          <cell r="A40" t="str">
            <v>39</v>
          </cell>
          <cell r="C40" t="str">
            <v>4</v>
          </cell>
          <cell r="D40" t="str">
            <v>2</v>
          </cell>
          <cell r="E40" t="str">
            <v>Dokumente / Ideen</v>
          </cell>
          <cell r="F40" t="str">
            <v xml:space="preserve">Einreichen </v>
          </cell>
          <cell r="H40" t="str">
            <v>Text Änderung: „Kriterien“ mit „Kriterium“ ersetzen.</v>
          </cell>
          <cell r="I40" t="str">
            <v xml:space="preserve">Ich sollte dass auch beim Punkt 36. schon selber merken. Bein mir alles siehst wie so as. 
   &lt;font id="subtitel"&gt; Kriterien *&lt;font id="subtiteladditum"&gt; [Danach werden nur noch die Stichwörter dieses Kriteriums angezeigt.]&lt;/font&gt;&lt;/font&gt;&lt;/div&gt;
</v>
          </cell>
          <cell r="J40" t="str">
            <v>Ja</v>
          </cell>
          <cell r="K40" t="str">
            <v>ok</v>
          </cell>
        </row>
        <row r="41">
          <cell r="A41" t="str">
            <v>40</v>
          </cell>
          <cell r="C41" t="str">
            <v>4</v>
          </cell>
          <cell r="D41" t="str">
            <v>3</v>
          </cell>
          <cell r="E41" t="str">
            <v>Dokumente / Ideen</v>
          </cell>
          <cell r="F41" t="str">
            <v xml:space="preserve">Einreichen </v>
          </cell>
          <cell r="H41" t="str">
            <v xml:space="preserve">Text Änderung: 
Text „Dann werden Ihnen auch Ihre Startpunkte gutschreiben.“ mit „Dann werden Ihnen auch Ihre Startpunkte auf Ihr Konto im Depot überwiesen.“ ersetzten.
Siehe auch Punkt 7 </v>
          </cell>
          <cell r="J41" t="str">
            <v>Ja</v>
          </cell>
          <cell r="K41" t="str">
            <v>ok</v>
          </cell>
        </row>
        <row r="42">
          <cell r="A42" t="str">
            <v>41</v>
          </cell>
          <cell r="C42" t="str">
            <v>4</v>
          </cell>
          <cell r="D42" t="str">
            <v>4</v>
          </cell>
          <cell r="E42" t="str">
            <v>Akivitäten</v>
          </cell>
          <cell r="F42" t="str">
            <v>Detail-Info</v>
          </cell>
          <cell r="H42" t="str">
            <v>Text Änderung: „zu Ihren ausgewählten Dateien“ mit „Zu Ihrer Auswahl“ ersetzen.</v>
          </cell>
          <cell r="I42" t="str">
            <v>Es wird online mit naechstem Aktualisierung</v>
          </cell>
          <cell r="J42" t="str">
            <v>Ja</v>
          </cell>
          <cell r="K42" t="str">
            <v>siehe Folie 5</v>
          </cell>
        </row>
        <row r="43">
          <cell r="A43" t="str">
            <v>42</v>
          </cell>
          <cell r="C43" t="str">
            <v>4</v>
          </cell>
          <cell r="D43" t="str">
            <v>4</v>
          </cell>
          <cell r="E43" t="str">
            <v>Aktivitäten</v>
          </cell>
          <cell r="F43" t="str">
            <v>weitere Informationen abrufen</v>
          </cell>
          <cell r="H43" t="str">
            <v>1. wenn Aktivität "ausgewählt wird, dann Hinweis: 
zu Ihrer Auswahl
Im Depot die Auswahl solange anzeigen und Informationen downloaden lassen, bis die Auswahl gelöscht wird
2. wenn  "weitere Informationen abrufen" angeclickt wird, bitte direkt die Inform</v>
          </cell>
          <cell r="J43" t="str">
            <v>Ja</v>
          </cell>
          <cell r="K43" t="str">
            <v>siehe Folie 5</v>
          </cell>
        </row>
        <row r="44">
          <cell r="A44" t="str">
            <v>43</v>
          </cell>
          <cell r="C44" t="str">
            <v>12.07.03</v>
          </cell>
          <cell r="D44" t="str">
            <v>1</v>
          </cell>
          <cell r="E44" t="str">
            <v>Depot</v>
          </cell>
          <cell r="F44" t="str">
            <v>Auswahl</v>
          </cell>
          <cell r="H44" t="str">
            <v>wie in Folie 1 angegeben</v>
          </cell>
        </row>
        <row r="45">
          <cell r="A45" t="str">
            <v>44</v>
          </cell>
          <cell r="C45" t="str">
            <v>12.07.04</v>
          </cell>
          <cell r="D45" t="str">
            <v>2</v>
          </cell>
          <cell r="E45" t="str">
            <v>Depot</v>
          </cell>
          <cell r="F45" t="str">
            <v>Konto/ Analysen</v>
          </cell>
          <cell r="H45" t="str">
            <v>Trennung der Diskussionen nach:
eigene Fragen
eigene Antworten
+ kleine Schönheitsänderung</v>
          </cell>
        </row>
        <row r="46">
          <cell r="A46" t="str">
            <v>45</v>
          </cell>
          <cell r="C46" t="str">
            <v>12.07.05</v>
          </cell>
          <cell r="D46" t="str">
            <v>3</v>
          </cell>
          <cell r="F46" t="str">
            <v>Konto/ Analysen</v>
          </cell>
          <cell r="H46" t="str">
            <v>kleine Schönheitsänderung</v>
          </cell>
        </row>
        <row r="47">
          <cell r="A47" t="str">
            <v>46</v>
          </cell>
          <cell r="C47" t="str">
            <v>12.07.06</v>
          </cell>
          <cell r="D47" t="str">
            <v>4</v>
          </cell>
          <cell r="E47" t="str">
            <v>Dokument</v>
          </cell>
          <cell r="F47" t="str">
            <v xml:space="preserve">Einreichen </v>
          </cell>
          <cell r="G47" t="str">
            <v>Fehlermeldung</v>
          </cell>
          <cell r="H47" t="str">
            <v>wie in Folie angegeben: wurde nicht ergänzen</v>
          </cell>
        </row>
        <row r="48">
          <cell r="A48" t="str">
            <v>47</v>
          </cell>
          <cell r="C48" t="str">
            <v>12.07.07</v>
          </cell>
          <cell r="D48" t="str">
            <v>5</v>
          </cell>
          <cell r="G48" t="str">
            <v>Dokumente, Ideen, Diskussionen, Aktivitäten</v>
          </cell>
          <cell r="H48" t="str">
            <v>wie in Folie 5</v>
          </cell>
        </row>
        <row r="49">
          <cell r="A49" t="str">
            <v>48</v>
          </cell>
          <cell r="C49" t="str">
            <v>12.07.08</v>
          </cell>
          <cell r="E49" t="str">
            <v>Aktivitäten</v>
          </cell>
          <cell r="F49" t="str">
            <v>Index</v>
          </cell>
          <cell r="G49" t="str">
            <v>Frage: Wie wird eigentlich der Index berechnet ?</v>
          </cell>
          <cell r="H49" t="str">
            <v xml:space="preserve"> Ursprünglich sollte es so sein, dass mit jedem Abruf der weiteren Informationen der Indexzähler 1 addiert. Habe ich gemacht, aber es ändert sich nichts.</v>
          </cell>
        </row>
        <row r="50">
          <cell r="J50" t="str">
            <v>Ja</v>
          </cell>
        </row>
        <row r="51">
          <cell r="A51" t="str">
            <v>45</v>
          </cell>
          <cell r="C51" t="str">
            <v>X</v>
          </cell>
          <cell r="D51" t="str">
            <v>X</v>
          </cell>
          <cell r="E51" t="str">
            <v>buttons</v>
          </cell>
          <cell r="K51" t="str">
            <v>später realisieren</v>
          </cell>
        </row>
        <row r="52">
          <cell r="A52" t="str">
            <v>46</v>
          </cell>
          <cell r="C52" t="str">
            <v>X</v>
          </cell>
          <cell r="D52" t="str">
            <v>X</v>
          </cell>
          <cell r="E52" t="str">
            <v>replaceSpecialChars</v>
          </cell>
          <cell r="G52" t="str">
            <v>Chars anderer Sprachen werden nicht korrekt wiederggeben</v>
          </cell>
          <cell r="K52" t="str">
            <v>später realisieren</v>
          </cell>
        </row>
        <row r="53">
          <cell r="A53" t="str">
            <v>47</v>
          </cell>
          <cell r="C53" t="str">
            <v>X</v>
          </cell>
          <cell r="D53" t="str">
            <v>X</v>
          </cell>
          <cell r="G53" t="str">
            <v>automatische Versendung vergessener Passwörter</v>
          </cell>
          <cell r="K53" t="str">
            <v>später realisieren</v>
          </cell>
        </row>
        <row r="54">
          <cell r="A54" t="str">
            <v>48</v>
          </cell>
          <cell r="C54" t="str">
            <v>X</v>
          </cell>
          <cell r="D54" t="str">
            <v>X</v>
          </cell>
          <cell r="E54" t="str">
            <v>Diskussion</v>
          </cell>
          <cell r="F54" t="str">
            <v>Bewertung/ Pfand</v>
          </cell>
          <cell r="G54" t="str">
            <v>wenn ich mehrere Antworten gegeben habe erhalte ich für jede Antwort die Punkte gutgeschrieben. Ich dürfte aber nur einmal Punkte für alle Antworten bekommen</v>
          </cell>
          <cell r="K54" t="str">
            <v>später realisieren</v>
          </cell>
        </row>
        <row r="55">
          <cell r="A55" t="str">
            <v>49</v>
          </cell>
          <cell r="C55" t="str">
            <v>X</v>
          </cell>
          <cell r="D55" t="str">
            <v>X</v>
          </cell>
          <cell r="E55" t="str">
            <v>Diskussion</v>
          </cell>
          <cell r="F55" t="str">
            <v>Bewertung/ Pfand</v>
          </cell>
          <cell r="G55" t="str">
            <v xml:space="preserve">wenn es keine Antworten zu meiner Frage gegeben hat, dürfte die Frage aus der Seite: Bewertung/ Pfand gar nicht auftauchen. Das Pfand müßte nach Ablauf der Diskussion automatisch gutgeschrieben werden. </v>
          </cell>
          <cell r="K55" t="str">
            <v>später realisieren</v>
          </cell>
        </row>
        <row r="56">
          <cell r="A56" t="str">
            <v>50</v>
          </cell>
          <cell r="C56" t="str">
            <v>X</v>
          </cell>
          <cell r="D56" t="str">
            <v>X</v>
          </cell>
          <cell r="E56" t="str">
            <v>Auswahl</v>
          </cell>
          <cell r="G56" t="str">
            <v>tauschen und kaufen trennen von Merkzettel (Diskussionen/ Aktivitäten)</v>
          </cell>
          <cell r="K56" t="str">
            <v>später realisieren</v>
          </cell>
        </row>
        <row r="57">
          <cell r="A57" t="str">
            <v>51</v>
          </cell>
          <cell r="C57" t="str">
            <v>X</v>
          </cell>
          <cell r="D57" t="str">
            <v>X</v>
          </cell>
        </row>
        <row r="58">
          <cell r="C58" t="str">
            <v>X</v>
          </cell>
          <cell r="D58" t="str">
            <v>X</v>
          </cell>
        </row>
      </sheetData>
      <sheetData sheetId="1"/>
      <sheetData sheetId="2"/>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nalysis"/>
    </sheetNames>
    <definedNames>
      <definedName name="Calc_sens2"/>
      <definedName name="Clear_sens2"/>
    </definedNames>
    <sheetDataSet>
      <sheetData sheetId="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oposal BG"/>
      <sheetName val="Template Cover"/>
      <sheetName val="Instruction for Siemens"/>
      <sheetName val="PPAP Submission Data"/>
      <sheetName val="PPAP Variants"/>
      <sheetName val="Restricted Internal Data (!)"/>
      <sheetName val="PPAP Requirements"/>
      <sheetName val="Special Characteristics List"/>
      <sheetName val="DropDowns (2)"/>
      <sheetName val="RfQ Data for Procurement"/>
      <sheetName val="PSW"/>
      <sheetName val="PPAP Supplier Checklist"/>
      <sheetName val="Label"/>
      <sheetName val="Links"/>
      <sheetName val="PW Blattschutz"/>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PF_Bemusterungsplanung_einfach"/>
      <sheetName val="PSP_Part_Submission_Plan_simple"/>
      <sheetName val="BPF_Bemusterungsplanung_vollst"/>
      <sheetName val="PSP_Part_Submisson_Plan_full"/>
      <sheetName val="Listen"/>
    </sheetNames>
    <sheetDataSet>
      <sheetData sheetId="0"/>
      <sheetData sheetId="1"/>
      <sheetData sheetId="2"/>
      <sheetData sheetId="3"/>
      <sheetData sheetId="4">
        <row r="2">
          <cell r="D2">
            <v>0</v>
          </cell>
        </row>
        <row r="3">
          <cell r="D3">
            <v>1</v>
          </cell>
        </row>
        <row r="4">
          <cell r="D4">
            <v>2</v>
          </cell>
        </row>
        <row r="5">
          <cell r="D5">
            <v>3</v>
          </cell>
        </row>
        <row r="6">
          <cell r="D6">
            <v>4</v>
          </cell>
        </row>
        <row r="7">
          <cell r="D7">
            <v>5</v>
          </cell>
        </row>
        <row r="8">
          <cell r="D8">
            <v>6</v>
          </cell>
        </row>
        <row r="9">
          <cell r="D9">
            <v>7</v>
          </cell>
        </row>
        <row r="10">
          <cell r="D10">
            <v>8</v>
          </cell>
        </row>
        <row r="11">
          <cell r="D11">
            <v>9</v>
          </cell>
        </row>
        <row r="12">
          <cell r="D12">
            <v>10</v>
          </cell>
        </row>
        <row r="13">
          <cell r="D13">
            <v>11</v>
          </cell>
        </row>
        <row r="14">
          <cell r="D14">
            <v>12</v>
          </cell>
        </row>
        <row r="15">
          <cell r="D15">
            <v>13</v>
          </cell>
        </row>
        <row r="16">
          <cell r="D16">
            <v>14</v>
          </cell>
        </row>
        <row r="17">
          <cell r="D17">
            <v>15</v>
          </cell>
        </row>
        <row r="18">
          <cell r="D18">
            <v>16</v>
          </cell>
        </row>
        <row r="19">
          <cell r="D19">
            <v>17</v>
          </cell>
        </row>
        <row r="20">
          <cell r="D20">
            <v>18</v>
          </cell>
        </row>
        <row r="21">
          <cell r="D21">
            <v>19</v>
          </cell>
        </row>
        <row r="22">
          <cell r="D22">
            <v>20</v>
          </cell>
        </row>
        <row r="23">
          <cell r="D23">
            <v>21</v>
          </cell>
        </row>
        <row r="24">
          <cell r="D24">
            <v>22</v>
          </cell>
        </row>
        <row r="25">
          <cell r="D25">
            <v>23</v>
          </cell>
        </row>
        <row r="26">
          <cell r="D26">
            <v>24</v>
          </cell>
        </row>
        <row r="27">
          <cell r="D27">
            <v>25</v>
          </cell>
        </row>
        <row r="28">
          <cell r="D28">
            <v>26</v>
          </cell>
        </row>
        <row r="29">
          <cell r="D29">
            <v>27</v>
          </cell>
        </row>
        <row r="30">
          <cell r="D30">
            <v>28</v>
          </cell>
        </row>
        <row r="31">
          <cell r="D31">
            <v>29</v>
          </cell>
        </row>
        <row r="32">
          <cell r="D32">
            <v>30</v>
          </cell>
        </row>
        <row r="33">
          <cell r="D33">
            <v>31</v>
          </cell>
        </row>
        <row r="34">
          <cell r="D34">
            <v>32</v>
          </cell>
        </row>
        <row r="35">
          <cell r="D35">
            <v>33</v>
          </cell>
        </row>
        <row r="36">
          <cell r="D36">
            <v>34</v>
          </cell>
        </row>
        <row r="37">
          <cell r="D37">
            <v>35</v>
          </cell>
        </row>
        <row r="38">
          <cell r="D38">
            <v>36</v>
          </cell>
        </row>
        <row r="39">
          <cell r="D39">
            <v>37</v>
          </cell>
        </row>
        <row r="40">
          <cell r="D40">
            <v>38</v>
          </cell>
        </row>
        <row r="41">
          <cell r="D41">
            <v>39</v>
          </cell>
        </row>
        <row r="42">
          <cell r="D42">
            <v>40</v>
          </cell>
        </row>
        <row r="43">
          <cell r="D43">
            <v>41</v>
          </cell>
        </row>
        <row r="44">
          <cell r="D44">
            <v>42</v>
          </cell>
        </row>
        <row r="45">
          <cell r="D45">
            <v>43</v>
          </cell>
        </row>
        <row r="46">
          <cell r="D46">
            <v>44</v>
          </cell>
        </row>
        <row r="47">
          <cell r="D47">
            <v>45</v>
          </cell>
        </row>
        <row r="48">
          <cell r="D48">
            <v>46</v>
          </cell>
        </row>
        <row r="49">
          <cell r="D49">
            <v>47</v>
          </cell>
        </row>
        <row r="50">
          <cell r="D50">
            <v>48</v>
          </cell>
        </row>
        <row r="51">
          <cell r="D51">
            <v>49</v>
          </cell>
        </row>
        <row r="52">
          <cell r="D52">
            <v>50</v>
          </cell>
        </row>
        <row r="53">
          <cell r="D53">
            <v>51</v>
          </cell>
        </row>
        <row r="54">
          <cell r="D54">
            <v>52</v>
          </cell>
        </row>
        <row r="55">
          <cell r="D55">
            <v>53</v>
          </cell>
        </row>
        <row r="56">
          <cell r="D56">
            <v>54</v>
          </cell>
        </row>
        <row r="57">
          <cell r="D57">
            <v>55</v>
          </cell>
        </row>
        <row r="58">
          <cell r="D58">
            <v>56</v>
          </cell>
        </row>
        <row r="59">
          <cell r="D59">
            <v>57</v>
          </cell>
        </row>
        <row r="60">
          <cell r="D60">
            <v>58</v>
          </cell>
        </row>
        <row r="61">
          <cell r="D61">
            <v>59</v>
          </cell>
        </row>
        <row r="62">
          <cell r="D62">
            <v>60</v>
          </cell>
        </row>
        <row r="63">
          <cell r="D63">
            <v>61</v>
          </cell>
        </row>
        <row r="64">
          <cell r="D64">
            <v>62</v>
          </cell>
        </row>
        <row r="65">
          <cell r="D65">
            <v>63</v>
          </cell>
        </row>
        <row r="66">
          <cell r="D66">
            <v>64</v>
          </cell>
        </row>
        <row r="67">
          <cell r="D67">
            <v>65</v>
          </cell>
        </row>
        <row r="68">
          <cell r="D68">
            <v>66</v>
          </cell>
        </row>
        <row r="69">
          <cell r="D69">
            <v>67</v>
          </cell>
        </row>
        <row r="70">
          <cell r="D70">
            <v>68</v>
          </cell>
        </row>
        <row r="71">
          <cell r="D71">
            <v>69</v>
          </cell>
        </row>
        <row r="72">
          <cell r="D72">
            <v>70</v>
          </cell>
        </row>
        <row r="73">
          <cell r="D73">
            <v>71</v>
          </cell>
        </row>
        <row r="74">
          <cell r="D74">
            <v>72</v>
          </cell>
        </row>
        <row r="75">
          <cell r="D75">
            <v>73</v>
          </cell>
        </row>
        <row r="76">
          <cell r="D76">
            <v>74</v>
          </cell>
        </row>
        <row r="77">
          <cell r="D77">
            <v>75</v>
          </cell>
        </row>
        <row r="78">
          <cell r="D78">
            <v>76</v>
          </cell>
        </row>
        <row r="79">
          <cell r="D79">
            <v>77</v>
          </cell>
        </row>
        <row r="80">
          <cell r="D80">
            <v>78</v>
          </cell>
        </row>
        <row r="81">
          <cell r="D81">
            <v>79</v>
          </cell>
        </row>
        <row r="82">
          <cell r="D82">
            <v>80</v>
          </cell>
        </row>
        <row r="83">
          <cell r="D83">
            <v>81</v>
          </cell>
        </row>
        <row r="84">
          <cell r="D84">
            <v>82</v>
          </cell>
        </row>
        <row r="85">
          <cell r="D85">
            <v>83</v>
          </cell>
        </row>
        <row r="86">
          <cell r="D86">
            <v>84</v>
          </cell>
        </row>
        <row r="87">
          <cell r="D87">
            <v>85</v>
          </cell>
        </row>
        <row r="88">
          <cell r="D88">
            <v>86</v>
          </cell>
        </row>
        <row r="89">
          <cell r="D89">
            <v>87</v>
          </cell>
        </row>
        <row r="90">
          <cell r="D90">
            <v>88</v>
          </cell>
        </row>
        <row r="91">
          <cell r="D91">
            <v>89</v>
          </cell>
        </row>
        <row r="92">
          <cell r="D92">
            <v>90</v>
          </cell>
        </row>
        <row r="93">
          <cell r="D93">
            <v>91</v>
          </cell>
        </row>
        <row r="94">
          <cell r="D94">
            <v>92</v>
          </cell>
        </row>
        <row r="95">
          <cell r="D95">
            <v>93</v>
          </cell>
        </row>
        <row r="96">
          <cell r="D96">
            <v>94</v>
          </cell>
        </row>
        <row r="97">
          <cell r="D97">
            <v>95</v>
          </cell>
        </row>
        <row r="98">
          <cell r="D98">
            <v>96</v>
          </cell>
        </row>
        <row r="99">
          <cell r="D99">
            <v>97</v>
          </cell>
        </row>
        <row r="100">
          <cell r="D100">
            <v>98</v>
          </cell>
        </row>
        <row r="101">
          <cell r="D101">
            <v>99</v>
          </cell>
        </row>
      </sheetData>
    </sheetDataSet>
  </externalBook>
</externalLink>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heme/theme1.xml><?xml version="1.0" encoding="utf-8"?>
<a:theme xmlns:a="http://schemas.openxmlformats.org/drawingml/2006/main" name="Larissa-Design">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a:solidFill>
            <a:schemeClr val="tx1"/>
          </a:solidFill>
        </a:ln>
      </a:spPr>
      <a:bodyPr wrap="square" rtlCol="0" anchor="ctr"/>
      <a:lstStyle>
        <a:defPPr algn="ctr">
          <a:defRPr>
            <a:solidFill>
              <a:schemeClr val="tx1"/>
            </a:solidFill>
          </a:defRPr>
        </a:defPPr>
      </a:lstStyle>
      <a:style>
        <a:lnRef idx="2">
          <a:schemeClr val="accent1">
            <a:shade val="50000"/>
          </a:schemeClr>
        </a:lnRef>
        <a:fillRef idx="1">
          <a:schemeClr val="accent1"/>
        </a:fillRef>
        <a:effectRef idx="0">
          <a:schemeClr val="accent1"/>
        </a:effectRef>
        <a:fontRef idx="minor">
          <a:schemeClr val="lt1"/>
        </a:fontRef>
      </a:style>
    </a:sp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3" Type="http://schemas.openxmlformats.org/officeDocument/2006/relationships/hyperlink" Target="https://docs.bomcheck.com/en/resources/substances.html" TargetMode="External"/><Relationship Id="rId2" Type="http://schemas.openxmlformats.org/officeDocument/2006/relationships/hyperlink" Target="https://assets.new.siemens.com/siemens/assets/api/uuid:d39c8737-0345-4bb9-98a4-450ffe98d56c/preset:original/operation:download/BOMcheck-OnePager-EN-DE_original.pdf" TargetMode="External"/><Relationship Id="rId1" Type="http://schemas.openxmlformats.org/officeDocument/2006/relationships/hyperlink" Target="https://new.siemens.com/global/en/company/about/corporate-functions/supply-chain-management/supplier-cockpit.html" TargetMode="External"/><Relationship Id="rId5" Type="http://schemas.openxmlformats.org/officeDocument/2006/relationships/drawing" Target="../drawings/drawing2.xml"/><Relationship Id="rId4"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s://docs.bomcheck.com/en/resources/substances.html" TargetMode="External"/><Relationship Id="rId1" Type="http://schemas.openxmlformats.org/officeDocument/2006/relationships/hyperlink" Target="https://assets.new.siemens.com/siemens/assets/api/uuid:d39c8737-0345-4bb9-98a4-450ffe98d56c/preset:original/operation:download/BOMcheck-OnePager-EN-DE_original.pdf" TargetMode="External"/><Relationship Id="rId4"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https://assets.new.siemens.com/siemens/assets/api/uuid:d39c8737-0345-4bb9-98a4-450ffe98d56c/preset:original/operation:download/BOMcheck-OnePager-EN-DE_original.pdf" TargetMode="External"/><Relationship Id="rId1" Type="http://schemas.openxmlformats.org/officeDocument/2006/relationships/hyperlink" Target="https://docs.bomcheck.com/en/resources/substances.html" TargetMode="External"/><Relationship Id="rId4"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0C80AB-8BC2-4924-ADE0-CDEA564A58DE}">
  <dimension ref="A1:G41"/>
  <sheetViews>
    <sheetView showGridLines="0" tabSelected="1" zoomScaleNormal="100" workbookViewId="0">
      <selection activeCell="E8" sqref="E8"/>
    </sheetView>
  </sheetViews>
  <sheetFormatPr baseColWidth="10" defaultColWidth="10.5" defaultRowHeight="14.25" x14ac:dyDescent="0.2"/>
  <cols>
    <col min="1" max="1" width="30.875" style="135" customWidth="1"/>
    <col min="2" max="2" width="19.25" style="135" customWidth="1"/>
    <col min="3" max="3" width="74.5" style="135" customWidth="1"/>
    <col min="4" max="4" width="18.5" style="135" customWidth="1"/>
    <col min="5" max="5" width="47.875" style="135" customWidth="1"/>
    <col min="6" max="6" width="33.375" style="135" hidden="1" customWidth="1"/>
    <col min="7" max="7" width="21.75" style="135" hidden="1" customWidth="1"/>
    <col min="8" max="16384" width="10.5" style="135"/>
  </cols>
  <sheetData>
    <row r="1" spans="1:7" ht="39" customHeight="1" x14ac:dyDescent="0.2">
      <c r="A1" s="193" t="s">
        <v>307</v>
      </c>
      <c r="B1" s="194"/>
      <c r="C1" s="194"/>
      <c r="D1" s="194"/>
      <c r="F1" s="135" t="s">
        <v>225</v>
      </c>
      <c r="G1" s="135" t="s">
        <v>225</v>
      </c>
    </row>
    <row r="2" spans="1:7" ht="15" customHeight="1" x14ac:dyDescent="0.2">
      <c r="A2" s="193"/>
      <c r="B2" s="194"/>
      <c r="C2" s="194"/>
      <c r="D2" s="194"/>
      <c r="F2" s="135" t="s">
        <v>226</v>
      </c>
      <c r="G2" s="135" t="s">
        <v>227</v>
      </c>
    </row>
    <row r="3" spans="1:7" ht="20.25" customHeight="1" thickBot="1" x14ac:dyDescent="0.25">
      <c r="A3" s="195" t="s">
        <v>301</v>
      </c>
      <c r="B3" s="195"/>
      <c r="C3" s="195"/>
      <c r="D3" s="195"/>
      <c r="E3" s="136"/>
      <c r="F3" s="135" t="s">
        <v>228</v>
      </c>
      <c r="G3" s="135" t="s">
        <v>229</v>
      </c>
    </row>
    <row r="4" spans="1:7" ht="14.25" customHeight="1" x14ac:dyDescent="0.2">
      <c r="A4" s="137" t="s">
        <v>230</v>
      </c>
      <c r="B4" s="196">
        <v>4</v>
      </c>
      <c r="C4" s="196"/>
      <c r="D4" s="197"/>
      <c r="E4" s="136"/>
      <c r="F4" s="135" t="s">
        <v>231</v>
      </c>
      <c r="G4" s="135" t="s">
        <v>232</v>
      </c>
    </row>
    <row r="5" spans="1:7" ht="14.25" customHeight="1" x14ac:dyDescent="0.2">
      <c r="A5" s="138" t="s">
        <v>3</v>
      </c>
      <c r="B5" s="198" t="s">
        <v>233</v>
      </c>
      <c r="C5" s="198"/>
      <c r="D5" s="199"/>
      <c r="E5" s="136"/>
      <c r="F5" s="135" t="s">
        <v>234</v>
      </c>
      <c r="G5" s="135" t="s">
        <v>235</v>
      </c>
    </row>
    <row r="6" spans="1:7" ht="14.25" customHeight="1" x14ac:dyDescent="0.2">
      <c r="A6" s="138" t="s">
        <v>236</v>
      </c>
      <c r="B6" s="200">
        <v>2</v>
      </c>
      <c r="C6" s="200"/>
      <c r="D6" s="201"/>
      <c r="E6" s="136"/>
      <c r="F6" s="135" t="s">
        <v>237</v>
      </c>
    </row>
    <row r="7" spans="1:7" ht="14.25" customHeight="1" x14ac:dyDescent="0.2">
      <c r="A7" s="138" t="s">
        <v>238</v>
      </c>
      <c r="B7" s="183" t="s">
        <v>239</v>
      </c>
      <c r="C7" s="184"/>
      <c r="D7" s="185"/>
      <c r="E7" s="136"/>
      <c r="F7" s="135" t="s">
        <v>240</v>
      </c>
    </row>
    <row r="8" spans="1:7" ht="14.25" customHeight="1" x14ac:dyDescent="0.2">
      <c r="A8" s="138" t="s">
        <v>2</v>
      </c>
      <c r="B8" s="184" t="s">
        <v>239</v>
      </c>
      <c r="C8" s="184"/>
      <c r="D8" s="185"/>
      <c r="E8" s="136"/>
      <c r="F8" s="135" t="s">
        <v>241</v>
      </c>
    </row>
    <row r="9" spans="1:7" ht="14.25" customHeight="1" x14ac:dyDescent="0.2">
      <c r="A9" s="138" t="s">
        <v>242</v>
      </c>
      <c r="B9" s="184" t="s">
        <v>0</v>
      </c>
      <c r="C9" s="184"/>
      <c r="D9" s="185"/>
      <c r="E9" s="136"/>
      <c r="F9" s="135" t="s">
        <v>243</v>
      </c>
    </row>
    <row r="10" spans="1:7" ht="14.25" customHeight="1" x14ac:dyDescent="0.2">
      <c r="A10" s="140"/>
      <c r="B10" s="181"/>
      <c r="C10" s="181"/>
      <c r="D10" s="182"/>
      <c r="E10" s="136"/>
      <c r="F10" s="135" t="s">
        <v>244</v>
      </c>
    </row>
    <row r="11" spans="1:7" ht="14.25" customHeight="1" x14ac:dyDescent="0.2">
      <c r="A11" s="188" t="s">
        <v>245</v>
      </c>
      <c r="B11" s="189"/>
      <c r="C11" s="189"/>
      <c r="D11" s="190"/>
      <c r="E11" s="136"/>
    </row>
    <row r="12" spans="1:7" ht="14.25" customHeight="1" x14ac:dyDescent="0.2">
      <c r="A12" s="138" t="s">
        <v>246</v>
      </c>
      <c r="B12" s="141" t="s">
        <v>301</v>
      </c>
      <c r="C12" s="141"/>
      <c r="D12" s="142"/>
      <c r="E12" s="136"/>
    </row>
    <row r="13" spans="1:7" ht="14.25" customHeight="1" x14ac:dyDescent="0.2">
      <c r="A13" s="140"/>
      <c r="B13" s="141"/>
      <c r="C13" s="141"/>
      <c r="D13" s="142"/>
      <c r="E13" s="136"/>
    </row>
    <row r="14" spans="1:7" ht="14.25" customHeight="1" x14ac:dyDescent="0.2">
      <c r="A14" s="188" t="s">
        <v>247</v>
      </c>
      <c r="B14" s="189"/>
      <c r="C14" s="189"/>
      <c r="D14" s="190"/>
      <c r="E14" s="136"/>
      <c r="F14" s="135" t="s">
        <v>248</v>
      </c>
    </row>
    <row r="15" spans="1:7" ht="14.25" customHeight="1" x14ac:dyDescent="0.2">
      <c r="A15" s="138" t="s">
        <v>249</v>
      </c>
      <c r="B15" s="184" t="s">
        <v>300</v>
      </c>
      <c r="C15" s="184"/>
      <c r="D15" s="185"/>
      <c r="E15" s="136"/>
      <c r="F15" s="135" t="s">
        <v>250</v>
      </c>
    </row>
    <row r="16" spans="1:7" ht="14.25" customHeight="1" x14ac:dyDescent="0.2">
      <c r="A16" s="138" t="s">
        <v>251</v>
      </c>
      <c r="B16" s="184" t="s">
        <v>252</v>
      </c>
      <c r="C16" s="184"/>
      <c r="D16" s="185"/>
      <c r="E16" s="136"/>
      <c r="F16" s="135" t="s">
        <v>253</v>
      </c>
    </row>
    <row r="17" spans="1:6" ht="14.25" customHeight="1" x14ac:dyDescent="0.2">
      <c r="A17" s="143"/>
      <c r="B17" s="181"/>
      <c r="C17" s="181"/>
      <c r="D17" s="182"/>
      <c r="E17" s="136"/>
      <c r="F17" s="135" t="s">
        <v>254</v>
      </c>
    </row>
    <row r="18" spans="1:6" ht="14.25" customHeight="1" x14ac:dyDescent="0.2">
      <c r="A18" s="188" t="s">
        <v>255</v>
      </c>
      <c r="B18" s="189"/>
      <c r="C18" s="189"/>
      <c r="D18" s="190"/>
      <c r="E18" s="136"/>
      <c r="F18" s="135" t="s">
        <v>256</v>
      </c>
    </row>
    <row r="19" spans="1:6" ht="14.25" customHeight="1" x14ac:dyDescent="0.2">
      <c r="A19" s="144" t="s">
        <v>257</v>
      </c>
      <c r="B19" s="184" t="s">
        <v>298</v>
      </c>
      <c r="C19" s="184"/>
      <c r="D19" s="185"/>
      <c r="E19" s="136"/>
      <c r="F19" s="135" t="s">
        <v>258</v>
      </c>
    </row>
    <row r="20" spans="1:6" ht="14.25" customHeight="1" x14ac:dyDescent="0.2">
      <c r="A20" s="145" t="s">
        <v>259</v>
      </c>
      <c r="B20" s="184" t="s">
        <v>260</v>
      </c>
      <c r="C20" s="184"/>
      <c r="D20" s="185"/>
      <c r="E20" s="136"/>
      <c r="F20" s="135" t="s">
        <v>261</v>
      </c>
    </row>
    <row r="21" spans="1:6" ht="14.25" customHeight="1" x14ac:dyDescent="0.2">
      <c r="A21" s="146"/>
      <c r="B21" s="191"/>
      <c r="C21" s="191"/>
      <c r="D21" s="192"/>
      <c r="E21" s="136"/>
      <c r="F21" s="135" t="s">
        <v>106</v>
      </c>
    </row>
    <row r="22" spans="1:6" ht="14.25" customHeight="1" x14ac:dyDescent="0.2">
      <c r="A22" s="147" t="s">
        <v>262</v>
      </c>
      <c r="B22" s="181">
        <v>22</v>
      </c>
      <c r="C22" s="181"/>
      <c r="D22" s="182"/>
      <c r="E22" s="136"/>
      <c r="F22" s="135" t="s">
        <v>155</v>
      </c>
    </row>
    <row r="23" spans="1:6" ht="14.25" customHeight="1" x14ac:dyDescent="0.2">
      <c r="A23" s="138" t="s">
        <v>263</v>
      </c>
      <c r="B23" s="183"/>
      <c r="C23" s="184"/>
      <c r="D23" s="185"/>
      <c r="E23" s="136"/>
      <c r="F23" s="135" t="s">
        <v>264</v>
      </c>
    </row>
    <row r="24" spans="1:6" ht="14.25" customHeight="1" x14ac:dyDescent="0.2">
      <c r="A24" s="138" t="s">
        <v>265</v>
      </c>
      <c r="B24" s="181" t="s">
        <v>266</v>
      </c>
      <c r="C24" s="181"/>
      <c r="D24" s="182"/>
      <c r="E24" s="136"/>
    </row>
    <row r="25" spans="1:6" ht="14.25" customHeight="1" thickBot="1" x14ac:dyDescent="0.25">
      <c r="A25" s="148" t="s">
        <v>1</v>
      </c>
      <c r="B25" s="186" t="s">
        <v>267</v>
      </c>
      <c r="C25" s="186"/>
      <c r="D25" s="187"/>
      <c r="E25" s="136"/>
    </row>
    <row r="26" spans="1:6" x14ac:dyDescent="0.2">
      <c r="A26" s="150"/>
      <c r="B26" s="151"/>
      <c r="C26" s="152"/>
      <c r="D26" s="152"/>
      <c r="E26" s="136"/>
    </row>
    <row r="27" spans="1:6" x14ac:dyDescent="0.2">
      <c r="A27" s="153"/>
      <c r="B27" s="139"/>
      <c r="C27" s="136"/>
      <c r="D27" s="136"/>
      <c r="E27" s="136"/>
    </row>
    <row r="28" spans="1:6" ht="15" thickBot="1" x14ac:dyDescent="0.25">
      <c r="A28" s="154" t="s">
        <v>268</v>
      </c>
      <c r="B28" s="149"/>
      <c r="C28" s="155"/>
      <c r="D28" s="155"/>
      <c r="E28" s="136"/>
    </row>
    <row r="29" spans="1:6" x14ac:dyDescent="0.2">
      <c r="A29" s="156" t="s">
        <v>236</v>
      </c>
      <c r="B29" s="157" t="s">
        <v>269</v>
      </c>
      <c r="C29" s="157" t="s">
        <v>270</v>
      </c>
      <c r="D29" s="158" t="s">
        <v>271</v>
      </c>
      <c r="E29" s="136"/>
    </row>
    <row r="30" spans="1:6" ht="24.75" thickBot="1" x14ac:dyDescent="0.25">
      <c r="A30" s="159">
        <v>1</v>
      </c>
      <c r="B30" s="160" t="s">
        <v>272</v>
      </c>
      <c r="C30" s="160" t="s">
        <v>273</v>
      </c>
      <c r="D30" s="161" t="s">
        <v>274</v>
      </c>
      <c r="E30" s="136"/>
    </row>
    <row r="31" spans="1:6" ht="24.75" thickBot="1" x14ac:dyDescent="0.25">
      <c r="A31" s="159">
        <v>2</v>
      </c>
      <c r="B31" s="160" t="s">
        <v>304</v>
      </c>
      <c r="C31" s="160" t="s">
        <v>303</v>
      </c>
      <c r="D31" s="161" t="s">
        <v>302</v>
      </c>
      <c r="E31" s="136"/>
    </row>
    <row r="32" spans="1:6" ht="15" thickBot="1" x14ac:dyDescent="0.25">
      <c r="A32" s="162"/>
      <c r="B32" s="136"/>
      <c r="C32" s="152"/>
      <c r="D32" s="152"/>
      <c r="E32" s="136"/>
    </row>
    <row r="33" spans="1:5" ht="15" thickBot="1" x14ac:dyDescent="0.25">
      <c r="A33" s="163" t="s">
        <v>275</v>
      </c>
      <c r="B33" s="167" t="s">
        <v>305</v>
      </c>
      <c r="C33" s="136"/>
      <c r="D33" s="136"/>
      <c r="E33" s="136"/>
    </row>
    <row r="34" spans="1:5" x14ac:dyDescent="0.2">
      <c r="A34" s="136"/>
      <c r="B34" s="136"/>
      <c r="C34" s="136"/>
      <c r="D34" s="136"/>
      <c r="E34" s="136"/>
    </row>
    <row r="35" spans="1:5" x14ac:dyDescent="0.2">
      <c r="A35" s="136"/>
      <c r="B35" s="136"/>
      <c r="C35" s="136"/>
      <c r="D35" s="136"/>
      <c r="E35" s="136"/>
    </row>
    <row r="36" spans="1:5" x14ac:dyDescent="0.2">
      <c r="A36" s="136"/>
      <c r="B36" s="136"/>
      <c r="C36" s="136"/>
      <c r="D36" s="136"/>
    </row>
    <row r="39" spans="1:5" x14ac:dyDescent="0.2">
      <c r="C39" s="164"/>
    </row>
    <row r="41" spans="1:5" x14ac:dyDescent="0.2">
      <c r="A41" s="383" t="s">
        <v>306</v>
      </c>
    </row>
  </sheetData>
  <mergeCells count="22">
    <mergeCell ref="B15:D15"/>
    <mergeCell ref="A1:D2"/>
    <mergeCell ref="A3:D3"/>
    <mergeCell ref="B4:D4"/>
    <mergeCell ref="B5:D5"/>
    <mergeCell ref="B6:D6"/>
    <mergeCell ref="B7:D7"/>
    <mergeCell ref="B8:D8"/>
    <mergeCell ref="B9:D9"/>
    <mergeCell ref="B10:D10"/>
    <mergeCell ref="A11:D11"/>
    <mergeCell ref="A14:D14"/>
    <mergeCell ref="B22:D22"/>
    <mergeCell ref="B23:D23"/>
    <mergeCell ref="B24:D24"/>
    <mergeCell ref="B25:D25"/>
    <mergeCell ref="B16:D16"/>
    <mergeCell ref="B17:D17"/>
    <mergeCell ref="A18:D18"/>
    <mergeCell ref="B19:D19"/>
    <mergeCell ref="B20:D20"/>
    <mergeCell ref="B21:D21"/>
  </mergeCells>
  <pageMargins left="0.7" right="0.7" top="0.78740157499999996" bottom="0.78740157499999996" header="0.3" footer="0.3"/>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8193" r:id="rId4" name="Drop Down 1">
              <controlPr defaultSize="0" autoLine="0" autoPict="0">
                <anchor moveWithCells="1">
                  <from>
                    <xdr:col>1</xdr:col>
                    <xdr:colOff>0</xdr:colOff>
                    <xdr:row>21</xdr:row>
                    <xdr:rowOff>0</xdr:rowOff>
                  </from>
                  <to>
                    <xdr:col>4</xdr:col>
                    <xdr:colOff>0</xdr:colOff>
                    <xdr:row>22</xdr:row>
                    <xdr:rowOff>0</xdr:rowOff>
                  </to>
                </anchor>
              </controlPr>
            </control>
          </mc:Choice>
        </mc:AlternateContent>
        <mc:AlternateContent xmlns:mc="http://schemas.openxmlformats.org/markup-compatibility/2006">
          <mc:Choice Requires="x14">
            <control shapeId="8194" r:id="rId5" name="Drop Down 2">
              <controlPr defaultSize="0" autoLine="0" autoPict="0" altText="Doc">
                <anchor moveWithCells="1">
                  <from>
                    <xdr:col>1</xdr:col>
                    <xdr:colOff>0</xdr:colOff>
                    <xdr:row>3</xdr:row>
                    <xdr:rowOff>0</xdr:rowOff>
                  </from>
                  <to>
                    <xdr:col>4</xdr:col>
                    <xdr:colOff>0</xdr:colOff>
                    <xdr:row>4</xdr:row>
                    <xdr:rowOff>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3" tint="0.59999389629810485"/>
    <pageSetUpPr fitToPage="1"/>
  </sheetPr>
  <dimension ref="A1:N105"/>
  <sheetViews>
    <sheetView showGridLines="0" zoomScaleNormal="100" zoomScaleSheetLayoutView="100" zoomScalePageLayoutView="120" workbookViewId="0">
      <selection activeCell="K26" sqref="K26:N28"/>
    </sheetView>
  </sheetViews>
  <sheetFormatPr baseColWidth="10" defaultColWidth="9" defaultRowHeight="15" x14ac:dyDescent="0.25"/>
  <cols>
    <col min="1" max="1" width="3.625" style="3" customWidth="1"/>
    <col min="2" max="2" width="6.625" style="3" customWidth="1"/>
    <col min="3" max="3" width="18.625" style="3" customWidth="1"/>
    <col min="4" max="4" width="4.125" style="4" customWidth="1"/>
    <col min="5" max="5" width="7.125" style="4" customWidth="1"/>
    <col min="6" max="6" width="21.625" style="3" customWidth="1"/>
    <col min="7" max="7" width="2.625" style="3" customWidth="1"/>
    <col min="8" max="11" width="4.625" style="3" customWidth="1"/>
    <col min="12" max="13" width="5.625" style="3" customWidth="1"/>
    <col min="14" max="14" width="42.625" style="3" customWidth="1"/>
    <col min="15" max="16384" width="9" style="3"/>
  </cols>
  <sheetData>
    <row r="1" spans="1:14" ht="15.75" x14ac:dyDescent="0.25">
      <c r="H1" s="214"/>
      <c r="I1" s="214"/>
      <c r="J1" s="214"/>
      <c r="K1" s="214"/>
      <c r="L1" s="5"/>
      <c r="M1" s="5"/>
    </row>
    <row r="2" spans="1:14" ht="12" customHeight="1" x14ac:dyDescent="0.25"/>
    <row r="3" spans="1:14" ht="18.75" x14ac:dyDescent="0.3">
      <c r="A3" s="6" t="str">
        <f>IF($D$5="D",Deutsch!F1,English!F1)</f>
        <v>Herstellbarkeitsbewertung</v>
      </c>
      <c r="B3" s="6"/>
      <c r="C3" s="6"/>
      <c r="D3" s="6"/>
      <c r="E3" s="6"/>
      <c r="H3" s="7"/>
      <c r="I3" s="8"/>
    </row>
    <row r="4" spans="1:14" ht="9" customHeight="1" x14ac:dyDescent="0.3">
      <c r="A4" s="9"/>
      <c r="B4" s="9"/>
      <c r="C4" s="9"/>
      <c r="D4" s="6"/>
      <c r="E4" s="6"/>
    </row>
    <row r="5" spans="1:14" s="8" customFormat="1" ht="12.75" x14ac:dyDescent="0.2">
      <c r="A5" s="2" t="s">
        <v>4</v>
      </c>
      <c r="B5" s="2"/>
      <c r="C5" s="2"/>
      <c r="D5" s="10" t="s">
        <v>123</v>
      </c>
      <c r="E5" s="11" t="str">
        <f>IF($D$5="D",Deutsch!E3,English!E3)</f>
        <v>press F9 if language does not change</v>
      </c>
      <c r="F5" s="2"/>
    </row>
    <row r="6" spans="1:14" ht="6" customHeight="1" thickBot="1" x14ac:dyDescent="0.3">
      <c r="A6" s="12"/>
      <c r="B6" s="12"/>
      <c r="C6" s="12"/>
      <c r="D6" s="13"/>
      <c r="E6" s="13"/>
      <c r="F6" s="12"/>
      <c r="G6" s="12"/>
      <c r="H6" s="12"/>
      <c r="I6" s="12"/>
      <c r="J6" s="12"/>
      <c r="K6" s="12"/>
    </row>
    <row r="7" spans="1:14" s="14" customFormat="1" ht="11.25" x14ac:dyDescent="0.2">
      <c r="A7" s="229" t="str">
        <f>IF($D$5="D",Deutsch!A6,English!A6)</f>
        <v>Lieferant:</v>
      </c>
      <c r="B7" s="229"/>
      <c r="C7" s="223"/>
      <c r="D7" s="224"/>
      <c r="E7" s="225"/>
      <c r="F7" s="221" t="str">
        <f>IF($D$5="D",Deutsch!F6,English!F6)</f>
        <v>Artikel Nummer</v>
      </c>
      <c r="G7" s="221"/>
      <c r="H7" s="223"/>
      <c r="I7" s="224"/>
      <c r="J7" s="224"/>
      <c r="K7" s="224"/>
      <c r="L7" s="224"/>
      <c r="M7" s="225"/>
    </row>
    <row r="8" spans="1:14" s="14" customFormat="1" ht="12" thickBot="1" x14ac:dyDescent="0.25">
      <c r="A8" s="229"/>
      <c r="B8" s="229"/>
      <c r="C8" s="226"/>
      <c r="D8" s="227"/>
      <c r="E8" s="228"/>
      <c r="F8" s="221"/>
      <c r="G8" s="221"/>
      <c r="H8" s="226"/>
      <c r="I8" s="227"/>
      <c r="J8" s="227"/>
      <c r="K8" s="227"/>
      <c r="L8" s="227"/>
      <c r="M8" s="228"/>
    </row>
    <row r="9" spans="1:14" s="14" customFormat="1" ht="11.25" x14ac:dyDescent="0.2">
      <c r="A9" s="229" t="str">
        <f>IF($D$5="D",Deutsch!A8,English!A8)</f>
        <v>Artikel Name:</v>
      </c>
      <c r="B9" s="229"/>
      <c r="C9" s="223"/>
      <c r="D9" s="224"/>
      <c r="E9" s="225"/>
      <c r="F9" s="221" t="str">
        <f>IF($D$5="D",Deutsch!F8,English!F8)</f>
        <v>Artikel Rev. State:</v>
      </c>
      <c r="G9" s="221"/>
      <c r="H9" s="250"/>
      <c r="I9" s="251"/>
      <c r="J9" s="251"/>
      <c r="K9" s="251"/>
      <c r="L9" s="251"/>
      <c r="M9" s="252"/>
    </row>
    <row r="10" spans="1:14" s="14" customFormat="1" ht="12" thickBot="1" x14ac:dyDescent="0.25">
      <c r="A10" s="229"/>
      <c r="B10" s="229"/>
      <c r="C10" s="226"/>
      <c r="D10" s="227"/>
      <c r="E10" s="228"/>
      <c r="F10" s="221"/>
      <c r="G10" s="221"/>
      <c r="H10" s="253"/>
      <c r="I10" s="254"/>
      <c r="J10" s="254"/>
      <c r="K10" s="254"/>
      <c r="L10" s="254"/>
      <c r="M10" s="255"/>
    </row>
    <row r="11" spans="1:14" s="14" customFormat="1" ht="11.25" x14ac:dyDescent="0.2">
      <c r="A11" s="229" t="str">
        <f>IF($D$5="D",Deutsch!A10,English!A10)</f>
        <v>Projekt:</v>
      </c>
      <c r="B11" s="229"/>
      <c r="C11" s="223"/>
      <c r="D11" s="224"/>
      <c r="E11" s="225"/>
      <c r="F11" s="222" t="str">
        <f>IF($D$5="D",Deutsch!F10,English!F10)</f>
        <v>Initiales Supplier Data (.zip):</v>
      </c>
      <c r="G11" s="222"/>
      <c r="H11" s="256"/>
      <c r="I11" s="257"/>
      <c r="J11" s="257"/>
      <c r="K11" s="257"/>
      <c r="L11" s="257"/>
      <c r="M11" s="258"/>
    </row>
    <row r="12" spans="1:14" s="14" customFormat="1" ht="12" thickBot="1" x14ac:dyDescent="0.25">
      <c r="A12" s="229"/>
      <c r="B12" s="229"/>
      <c r="C12" s="226"/>
      <c r="D12" s="227"/>
      <c r="E12" s="228"/>
      <c r="F12" s="222" t="str">
        <f>IF($D$5="D",Deutsch!F11,English!F11)</f>
        <v>(komplett inkl. Datum/Zeit)</v>
      </c>
      <c r="G12" s="222"/>
      <c r="H12" s="259"/>
      <c r="I12" s="260"/>
      <c r="J12" s="260"/>
      <c r="K12" s="260"/>
      <c r="L12" s="260"/>
      <c r="M12" s="261"/>
    </row>
    <row r="13" spans="1:14" s="14" customFormat="1" ht="11.25" x14ac:dyDescent="0.2">
      <c r="C13" s="96"/>
      <c r="D13" s="96"/>
      <c r="E13" s="16"/>
      <c r="H13" s="275"/>
      <c r="I13" s="275"/>
      <c r="J13" s="275"/>
      <c r="K13" s="275"/>
      <c r="L13" s="123"/>
      <c r="M13" s="123"/>
    </row>
    <row r="14" spans="1:14" x14ac:dyDescent="0.25">
      <c r="A14" s="124"/>
      <c r="B14" s="124"/>
      <c r="C14" s="124"/>
      <c r="D14" s="16"/>
      <c r="E14" s="16"/>
      <c r="F14" s="14"/>
      <c r="G14" s="14"/>
      <c r="H14" s="14"/>
      <c r="I14" s="14"/>
      <c r="J14" s="14"/>
      <c r="K14" s="14"/>
    </row>
    <row r="15" spans="1:14" s="18" customFormat="1" ht="59.1" customHeight="1" x14ac:dyDescent="0.2">
      <c r="A15" s="204" t="str">
        <f>IF($D$5="D",Deutsch!A15,English!A15)</f>
        <v>Das Feasibility Commitment ist ein Dokument, das dem Lieferanten zusammen mit der Angebotsanfrage (RfQ) zugesandt wird. Ziel ist es, dem Lieferanten die Möglichkeit zu geben, Fragen zu den übermittelten Unterlagen zu stellen.
Auf der Grundlage des Inhalts der vom Lieferanten zurückgesandten Technischen Prüfung entscheidet SQM (oder PE), ob ein Treffen zur technischen Prüfung mit dem Lieferanten und den technischen Funktionen erforderlich ist.</v>
      </c>
      <c r="B15" s="204"/>
      <c r="C15" s="204"/>
      <c r="D15" s="204"/>
      <c r="E15" s="204"/>
      <c r="F15" s="204"/>
      <c r="G15" s="204"/>
      <c r="H15" s="204"/>
      <c r="I15" s="204"/>
      <c r="J15" s="204"/>
      <c r="K15" s="204"/>
      <c r="L15" s="204"/>
      <c r="M15" s="204"/>
      <c r="N15" s="204"/>
    </row>
    <row r="16" spans="1:14" ht="6" customHeight="1" thickBot="1" x14ac:dyDescent="0.3">
      <c r="A16" s="59"/>
      <c r="B16" s="59"/>
      <c r="C16" s="59"/>
      <c r="D16" s="17"/>
      <c r="E16" s="17"/>
      <c r="F16" s="17"/>
      <c r="G16" s="17"/>
      <c r="H16" s="17"/>
      <c r="I16" s="17"/>
      <c r="J16" s="17"/>
      <c r="K16" s="17"/>
      <c r="L16" s="17"/>
      <c r="M16" s="17"/>
    </row>
    <row r="17" spans="1:14" ht="16.5" customHeight="1" thickBot="1" x14ac:dyDescent="0.3">
      <c r="A17" s="122"/>
      <c r="B17" s="276" t="str">
        <f>IF($D$5="D",Deutsch!B17,English!B17)</f>
        <v>Konzeptpunkte</v>
      </c>
      <c r="C17" s="276"/>
      <c r="D17" s="276"/>
      <c r="E17" s="276"/>
      <c r="F17" s="276"/>
      <c r="G17" s="276"/>
      <c r="H17" s="262" t="str">
        <f>IF($D$5="D",Deutsch!H17,English!H17)</f>
        <v>Resultate / Hinweise / Kommentare</v>
      </c>
      <c r="I17" s="263"/>
      <c r="J17" s="263"/>
      <c r="K17" s="263"/>
      <c r="L17" s="263"/>
      <c r="M17" s="263"/>
      <c r="N17" s="264"/>
    </row>
    <row r="18" spans="1:14" ht="20.100000000000001" customHeight="1" thickBot="1" x14ac:dyDescent="0.3">
      <c r="A18" s="282" t="str">
        <f>IF($D$5="D",Deutsch!A18,English!A18)</f>
        <v>Anwendungstechnik und Design</v>
      </c>
      <c r="B18" s="278"/>
      <c r="C18" s="278"/>
      <c r="D18" s="278"/>
      <c r="E18" s="278"/>
      <c r="F18" s="278"/>
      <c r="G18" s="283"/>
      <c r="H18" s="132" t="str">
        <f>IF($D$5="D",Deutsch!H18,English!H18)</f>
        <v>JA</v>
      </c>
      <c r="I18" s="132" t="str">
        <f>IF($D$5="D",Deutsch!I18,English!I18)</f>
        <v>NEIN</v>
      </c>
      <c r="J18" s="132" t="str">
        <f>IF($D$5="D",Deutsch!J18,English!J18)</f>
        <v>N/A</v>
      </c>
      <c r="K18" s="277" t="str">
        <f>IF($D$5="D",Deutsch!K18,English!K18)</f>
        <v>Wenn NEIN oder N/A, bitte spezifizieren</v>
      </c>
      <c r="L18" s="278"/>
      <c r="M18" s="278"/>
      <c r="N18" s="279"/>
    </row>
    <row r="19" spans="1:14" s="21" customFormat="1" ht="38.1" customHeight="1" thickBot="1" x14ac:dyDescent="0.25">
      <c r="A19" s="125">
        <f>IF($D$5="D",Deutsch!A19,English!A19)</f>
        <v>1</v>
      </c>
      <c r="B19" s="202" t="str">
        <f>IF($D$5="D",Deutsch!B19,English!B19)</f>
        <v>Sind die PPAP - Anforderungen (Workbook) inkl. Supplier Data Package (.zip) bekannt gegeben worden, verstanden, akzeptiert und in das Angebot eingeflossen?</v>
      </c>
      <c r="C19" s="202"/>
      <c r="D19" s="202"/>
      <c r="E19" s="202"/>
      <c r="F19" s="202"/>
      <c r="G19" s="202"/>
      <c r="H19" s="168" t="b">
        <v>0</v>
      </c>
      <c r="I19" s="168" t="b">
        <v>0</v>
      </c>
      <c r="J19" s="176"/>
      <c r="K19" s="241"/>
      <c r="L19" s="242"/>
      <c r="M19" s="242"/>
      <c r="N19" s="243"/>
    </row>
    <row r="20" spans="1:14" s="21" customFormat="1" ht="30" customHeight="1" thickBot="1" x14ac:dyDescent="0.25">
      <c r="A20" s="125">
        <f>IF($D$5="D",Deutsch!A20,English!A20)</f>
        <v>2</v>
      </c>
      <c r="B20" s="202" t="str">
        <f>IF($D$5="D",Deutsch!B20,English!B20)</f>
        <v>Wurden alle Anforderungen / Spezifikationen berücksichtigt? (z.B.:  Qualitäts Sicherungs Vereinbarung (GQA oder QSV), Logistik - Kennzeichnungsanforderungen, QRS, Siemens Normen)</v>
      </c>
      <c r="C20" s="202"/>
      <c r="D20" s="202"/>
      <c r="E20" s="202"/>
      <c r="F20" s="202"/>
      <c r="G20" s="202"/>
      <c r="H20" s="168" t="b">
        <v>0</v>
      </c>
      <c r="I20" s="168" t="b">
        <v>0</v>
      </c>
      <c r="J20" s="176"/>
      <c r="K20" s="241"/>
      <c r="L20" s="242"/>
      <c r="M20" s="242"/>
      <c r="N20" s="243"/>
    </row>
    <row r="21" spans="1:14" s="20" customFormat="1" ht="30" customHeight="1" thickBot="1" x14ac:dyDescent="0.25">
      <c r="A21" s="125">
        <f>IF($D$5="D",Deutsch!A21,English!A21)</f>
        <v>3</v>
      </c>
      <c r="B21" s="202" t="str">
        <f>IF($D$5="D",Deutsch!B21,English!B21)</f>
        <v>Ist die Herstellbarkeit des Produkts / der Komponente unter Berücksichtigung der 
voraussichtlichen Mengen sichergestellt für:</v>
      </c>
      <c r="C21" s="202"/>
      <c r="D21" s="202"/>
      <c r="E21" s="202"/>
      <c r="F21" s="202"/>
      <c r="G21" s="202"/>
      <c r="H21" s="272"/>
      <c r="I21" s="273"/>
      <c r="J21" s="273"/>
      <c r="K21" s="273"/>
      <c r="L21" s="273"/>
      <c r="M21" s="273"/>
      <c r="N21" s="274"/>
    </row>
    <row r="22" spans="1:14" s="20" customFormat="1" ht="20.100000000000001" customHeight="1" x14ac:dyDescent="0.2">
      <c r="A22" s="126">
        <f>IF($D$5="D",Deutsch!A22,English!A22)</f>
        <v>3.1</v>
      </c>
      <c r="B22" s="232" t="str">
        <f>IF($D$5="D",Deutsch!B22,English!B22)</f>
        <v>- alle geforderten Masse auf den Spezifikations-Dokumenten?</v>
      </c>
      <c r="C22" s="232"/>
      <c r="D22" s="232"/>
      <c r="E22" s="232"/>
      <c r="F22" s="232"/>
      <c r="G22" s="232"/>
      <c r="H22" s="169" t="b">
        <v>0</v>
      </c>
      <c r="I22" s="169" t="b">
        <v>0</v>
      </c>
      <c r="J22" s="177"/>
      <c r="K22" s="280"/>
      <c r="L22" s="280"/>
      <c r="M22" s="280"/>
      <c r="N22" s="281"/>
    </row>
    <row r="23" spans="1:14" s="20" customFormat="1" ht="20.100000000000001" customHeight="1" x14ac:dyDescent="0.2">
      <c r="A23" s="127">
        <f>IF($D$5="D",Deutsch!A23,English!A23)</f>
        <v>3.2</v>
      </c>
      <c r="B23" s="284" t="str">
        <f>IF($D$5="D",Deutsch!B23,English!B23)</f>
        <v>- alle geforderten Toleranzen? (inkl. aller Form- und Lagetoleranzen)</v>
      </c>
      <c r="C23" s="284"/>
      <c r="D23" s="284"/>
      <c r="E23" s="284"/>
      <c r="F23" s="284"/>
      <c r="G23" s="284"/>
      <c r="H23" s="170" t="b">
        <v>0</v>
      </c>
      <c r="I23" s="170" t="b">
        <v>0</v>
      </c>
      <c r="J23" s="178"/>
      <c r="K23" s="265"/>
      <c r="L23" s="265"/>
      <c r="M23" s="265"/>
      <c r="N23" s="266"/>
    </row>
    <row r="24" spans="1:14" s="20" customFormat="1" ht="20.100000000000001" customHeight="1" x14ac:dyDescent="0.2">
      <c r="A24" s="127">
        <f>IF($D$5="D",Deutsch!A24,English!A24)</f>
        <v>3.3</v>
      </c>
      <c r="B24" s="284" t="str">
        <f>IF($D$5="D",Deutsch!B24,English!B24)</f>
        <v>- alle kritischen und wichtigen Merkmale?</v>
      </c>
      <c r="C24" s="284"/>
      <c r="D24" s="284"/>
      <c r="E24" s="284"/>
      <c r="F24" s="284"/>
      <c r="G24" s="284"/>
      <c r="H24" s="170" t="b">
        <v>0</v>
      </c>
      <c r="I24" s="170" t="b">
        <v>0</v>
      </c>
      <c r="J24" s="171" t="b">
        <v>0</v>
      </c>
      <c r="K24" s="265"/>
      <c r="L24" s="265"/>
      <c r="M24" s="265"/>
      <c r="N24" s="266"/>
    </row>
    <row r="25" spans="1:14" s="20" customFormat="1" ht="39.950000000000003" customHeight="1" x14ac:dyDescent="0.2">
      <c r="A25" s="127">
        <f>IF($D$5="D",Deutsch!A25,English!A25)</f>
        <v>3.4</v>
      </c>
      <c r="B25" s="284" t="str">
        <f>IF($D$5="D",Deutsch!B25,English!B25)</f>
        <v>- alle weiteren Anforderungen nach Spezifikations-Dokumenten (Lieferspezifikationen, Produktanforderungen, Produkteigenschaften, Verpackung, Beschriftung, Zusatztext auf Zeichnungen, …)?</v>
      </c>
      <c r="C25" s="284"/>
      <c r="D25" s="284"/>
      <c r="E25" s="284"/>
      <c r="F25" s="284"/>
      <c r="G25" s="284"/>
      <c r="H25" s="170" t="b">
        <v>0</v>
      </c>
      <c r="I25" s="170" t="b">
        <v>0</v>
      </c>
      <c r="J25" s="178"/>
      <c r="K25" s="265"/>
      <c r="L25" s="265"/>
      <c r="M25" s="265"/>
      <c r="N25" s="266"/>
    </row>
    <row r="26" spans="1:14" s="20" customFormat="1" ht="60" customHeight="1" x14ac:dyDescent="0.2">
      <c r="A26" s="128">
        <f>IF($D$5="D",Deutsch!A26,English!A26)</f>
        <v>3.5</v>
      </c>
      <c r="B26" s="285" t="str">
        <f>IF($D$5="D",Deutsch!B26,English!B26)</f>
        <v xml:space="preserve">- die Deklarationen der Verwendung sowie der Nichtverwendung von eingeschränkten und deklarationspflichtigen Stoffen für alle Teile und Produkte gemäss der zum Zeitpunkt der Bestellung gültigen sogenannten "Liste deklarationspflichtiger Stoffe". Die Lieferanten müssen die Deklaration über BOMcheck vornehmen, spätestens zum Zeitpunkt der ersten Lieferung der Produkte. </v>
      </c>
      <c r="C26" s="285"/>
      <c r="D26" s="285"/>
      <c r="E26" s="285"/>
      <c r="F26" s="285"/>
      <c r="G26" s="285"/>
      <c r="H26" s="269" t="b">
        <v>0</v>
      </c>
      <c r="I26" s="269" t="b">
        <v>0</v>
      </c>
      <c r="J26" s="218"/>
      <c r="K26" s="265"/>
      <c r="L26" s="265"/>
      <c r="M26" s="265"/>
      <c r="N26" s="266"/>
    </row>
    <row r="27" spans="1:14" s="21" customFormat="1" ht="14.45" customHeight="1" x14ac:dyDescent="0.2">
      <c r="A27" s="129"/>
      <c r="B27" s="230" t="str">
        <f>IF($D$5="D",Deutsch!B27,English!B27)</f>
        <v>Link zum one pager BOMcheck Deklaration</v>
      </c>
      <c r="C27" s="230"/>
      <c r="D27" s="230"/>
      <c r="E27" s="230"/>
      <c r="F27" s="230"/>
      <c r="G27" s="230"/>
      <c r="H27" s="270"/>
      <c r="I27" s="270"/>
      <c r="J27" s="219"/>
      <c r="K27" s="265"/>
      <c r="L27" s="265"/>
      <c r="M27" s="265"/>
      <c r="N27" s="266"/>
    </row>
    <row r="28" spans="1:14" s="21" customFormat="1" ht="17.100000000000001" customHeight="1" thickBot="1" x14ac:dyDescent="0.25">
      <c r="A28" s="130"/>
      <c r="B28" s="231" t="str">
        <f>IF($D$5="D",Deutsch!B28,English!B28)</f>
        <v>Link zur LoDS</v>
      </c>
      <c r="C28" s="231"/>
      <c r="D28" s="231"/>
      <c r="E28" s="231"/>
      <c r="F28" s="231"/>
      <c r="G28" s="231"/>
      <c r="H28" s="271"/>
      <c r="I28" s="271"/>
      <c r="J28" s="220"/>
      <c r="K28" s="267"/>
      <c r="L28" s="267"/>
      <c r="M28" s="267"/>
      <c r="N28" s="268"/>
    </row>
    <row r="29" spans="1:14" s="21" customFormat="1" ht="39.950000000000003" customHeight="1" thickBot="1" x14ac:dyDescent="0.25">
      <c r="A29" s="125">
        <f>IF($D$5="D",Deutsch!A29,English!A29)</f>
        <v>4</v>
      </c>
      <c r="B29" s="202" t="str">
        <f>IF($D$5="D",Deutsch!B29,English!B29)</f>
        <v>Wird der Projektzeitplan (gemäss Anfrage) eingehalten und wird ein schlüssiger Planungsprozess für die Produktrealisierung einschliesslich der notwendigen Qualitätsplanung angewendet? (Bitte ab Zeile 65 ausfüllen)</v>
      </c>
      <c r="C29" s="202"/>
      <c r="D29" s="202"/>
      <c r="E29" s="202"/>
      <c r="F29" s="202"/>
      <c r="G29" s="202"/>
      <c r="H29" s="168" t="b">
        <v>0</v>
      </c>
      <c r="I29" s="168" t="b">
        <v>0</v>
      </c>
      <c r="J29" s="179"/>
      <c r="K29" s="239"/>
      <c r="L29" s="239"/>
      <c r="M29" s="239"/>
      <c r="N29" s="240"/>
    </row>
    <row r="30" spans="1:14" s="21" customFormat="1" ht="30" customHeight="1" thickBot="1" x14ac:dyDescent="0.25">
      <c r="A30" s="125">
        <f>IF($D$5="D",Deutsch!A30,English!A30)</f>
        <v>5</v>
      </c>
      <c r="B30" s="202" t="str">
        <f>IF($D$5="D",Deutsch!B30,English!B30)</f>
        <v>Stellt das geplante Verpackungsdesign sicher, dass das Produkt / Komponente verpackt und transportiert werden kann, ohne dass Schäden beim Transport, Stapeln und Lagern entstehen?</v>
      </c>
      <c r="C30" s="202"/>
      <c r="D30" s="202"/>
      <c r="E30" s="202"/>
      <c r="F30" s="202"/>
      <c r="G30" s="202"/>
      <c r="H30" s="168" t="b">
        <v>0</v>
      </c>
      <c r="I30" s="168" t="b">
        <v>0</v>
      </c>
      <c r="J30" s="179"/>
      <c r="K30" s="241"/>
      <c r="L30" s="242"/>
      <c r="M30" s="242"/>
      <c r="N30" s="243"/>
    </row>
    <row r="31" spans="1:14" s="21" customFormat="1" ht="30" customHeight="1" thickBot="1" x14ac:dyDescent="0.25">
      <c r="A31" s="125">
        <f>IF($D$5="D",Deutsch!A31,English!A31)</f>
        <v>6</v>
      </c>
      <c r="B31" s="202" t="str">
        <f>IF($D$5="D",Deutsch!B31,English!B31)</f>
        <v>Sind die zu erbringenden Leistungen, Termine und Funktionstests für die Software definiert?</v>
      </c>
      <c r="C31" s="202"/>
      <c r="D31" s="202"/>
      <c r="E31" s="202"/>
      <c r="F31" s="202"/>
      <c r="G31" s="202"/>
      <c r="H31" s="172" t="b">
        <v>0</v>
      </c>
      <c r="I31" s="172" t="b">
        <v>0</v>
      </c>
      <c r="J31" s="173" t="b">
        <v>0</v>
      </c>
      <c r="K31" s="241"/>
      <c r="L31" s="242"/>
      <c r="M31" s="242"/>
      <c r="N31" s="243"/>
    </row>
    <row r="32" spans="1:14" s="21" customFormat="1" ht="20.100000000000001" customHeight="1" thickBot="1" x14ac:dyDescent="0.25">
      <c r="A32" s="125">
        <f>IF($D$5="D",Deutsch!A32,English!A32)</f>
        <v>7</v>
      </c>
      <c r="B32" s="202" t="str">
        <f>IF($D$5="D",Deutsch!B32,English!B32)</f>
        <v xml:space="preserve">Wird eine Designverifikation/ -validierungen durchgeführt? </v>
      </c>
      <c r="C32" s="202"/>
      <c r="D32" s="202"/>
      <c r="E32" s="202"/>
      <c r="F32" s="202"/>
      <c r="G32" s="202"/>
      <c r="H32" s="172" t="b">
        <v>0</v>
      </c>
      <c r="I32" s="172" t="b">
        <v>0</v>
      </c>
      <c r="J32" s="173" t="b">
        <v>0</v>
      </c>
      <c r="K32" s="287"/>
      <c r="L32" s="288"/>
      <c r="M32" s="288"/>
      <c r="N32" s="289"/>
    </row>
    <row r="33" spans="1:14" s="21" customFormat="1" ht="20.100000000000001" customHeight="1" thickBot="1" x14ac:dyDescent="0.25">
      <c r="A33" s="125">
        <f>IF($D$5="D",Deutsch!A33,English!A33)</f>
        <v>8</v>
      </c>
      <c r="B33" s="202" t="str">
        <f>IF($D$5="D",Deutsch!B33,English!B33)</f>
        <v xml:space="preserve">Wird eine Risikobewertung für das Produkt / Komponente (z.B.: DFMEA) erstellt? </v>
      </c>
      <c r="C33" s="202"/>
      <c r="D33" s="202"/>
      <c r="E33" s="202"/>
      <c r="F33" s="202"/>
      <c r="G33" s="202"/>
      <c r="H33" s="172" t="b">
        <v>0</v>
      </c>
      <c r="I33" s="172" t="b">
        <v>0</v>
      </c>
      <c r="J33" s="173" t="b">
        <v>0</v>
      </c>
      <c r="K33" s="290"/>
      <c r="L33" s="291"/>
      <c r="M33" s="291"/>
      <c r="N33" s="292"/>
    </row>
    <row r="34" spans="1:14" s="21" customFormat="1" ht="20.100000000000001" customHeight="1" thickBot="1" x14ac:dyDescent="0.25">
      <c r="A34" s="286" t="str">
        <f>IF($D$5="D",Deutsch!A34,English!A34)</f>
        <v>Lieferanten Expertise</v>
      </c>
      <c r="B34" s="244"/>
      <c r="C34" s="244"/>
      <c r="D34" s="244"/>
      <c r="E34" s="244"/>
      <c r="F34" s="244"/>
      <c r="G34" s="244"/>
      <c r="H34" s="132" t="str">
        <f>IF($D$5="D",Deutsch!H34,English!H34)</f>
        <v>JA</v>
      </c>
      <c r="I34" s="132" t="str">
        <f>IF($D$5="D",Deutsch!I34,English!I34)</f>
        <v>NEIN</v>
      </c>
      <c r="J34" s="132" t="str">
        <f>IF($D$5="D",Deutsch!J34,English!J34)</f>
        <v>N/A</v>
      </c>
      <c r="K34" s="244" t="str">
        <f>IF($D$5="D",Deutsch!K34,English!K34)</f>
        <v>Wenn NEIN oder N/A, bitte spezifizieren</v>
      </c>
      <c r="L34" s="244"/>
      <c r="M34" s="244"/>
      <c r="N34" s="245"/>
    </row>
    <row r="35" spans="1:14" s="21" customFormat="1" ht="30" customHeight="1" thickBot="1" x14ac:dyDescent="0.25">
      <c r="A35" s="125">
        <f>IF($D$5="D",Deutsch!A35,English!A35)</f>
        <v>9</v>
      </c>
      <c r="B35" s="202" t="str">
        <f>IF($D$5="D",Deutsch!B35,English!B35)</f>
        <v xml:space="preserve">Werden oder wurden beim Lieferanten ähnliche Produkte / Komponenten gefertigt? Ist die Fertigung / Herstellung der geforderten Spezifikation ein etablierter Prozess? </v>
      </c>
      <c r="C35" s="202"/>
      <c r="D35" s="202"/>
      <c r="E35" s="202"/>
      <c r="F35" s="202"/>
      <c r="G35" s="202"/>
      <c r="H35" s="168" t="b">
        <v>0</v>
      </c>
      <c r="I35" s="168" t="b">
        <v>0</v>
      </c>
      <c r="J35" s="179"/>
      <c r="K35" s="241"/>
      <c r="L35" s="242"/>
      <c r="M35" s="242"/>
      <c r="N35" s="243"/>
    </row>
    <row r="36" spans="1:14" s="21" customFormat="1" ht="30" customHeight="1" thickBot="1" x14ac:dyDescent="0.25">
      <c r="A36" s="125">
        <f>IF($D$5="D",Deutsch!A36,English!A36)</f>
        <v>10</v>
      </c>
      <c r="B36" s="202" t="str">
        <f>IF($D$5="D",Deutsch!B36,English!B36)</f>
        <v>Sehen Sie Möglichkeiten zur Kostensenkung und/oder Qualitätsverbesserung, z. B. bei Merkmalen, Materialien, Prozessen, Materialhandhabung?</v>
      </c>
      <c r="C36" s="202"/>
      <c r="D36" s="202"/>
      <c r="E36" s="202"/>
      <c r="F36" s="202"/>
      <c r="G36" s="202"/>
      <c r="H36" s="168" t="b">
        <v>0</v>
      </c>
      <c r="I36" s="168" t="b">
        <v>0</v>
      </c>
      <c r="J36" s="179"/>
      <c r="K36" s="239"/>
      <c r="L36" s="239"/>
      <c r="M36" s="239"/>
      <c r="N36" s="240"/>
    </row>
    <row r="37" spans="1:14" s="21" customFormat="1" ht="30" customHeight="1" thickBot="1" x14ac:dyDescent="0.25">
      <c r="A37" s="125">
        <f>IF($D$5="D",Deutsch!A37,English!A37)</f>
        <v>11</v>
      </c>
      <c r="B37" s="202" t="str">
        <f>IF($D$5="D",Deutsch!B37,English!B37)</f>
        <v>Planen Sie Loops für die Werkzeugherstellung?
Wenn Ja, wie lange dauert es insgesamt, bis die Produktion starten kann?</v>
      </c>
      <c r="C37" s="202"/>
      <c r="D37" s="202"/>
      <c r="E37" s="202"/>
      <c r="F37" s="202"/>
      <c r="G37" s="202"/>
      <c r="H37" s="168" t="b">
        <v>0</v>
      </c>
      <c r="I37" s="168" t="b">
        <v>0</v>
      </c>
      <c r="J37" s="173" t="b">
        <v>0</v>
      </c>
      <c r="K37" s="239"/>
      <c r="L37" s="239"/>
      <c r="M37" s="239"/>
      <c r="N37" s="240"/>
    </row>
    <row r="38" spans="1:14" s="21" customFormat="1" ht="30" customHeight="1" thickBot="1" x14ac:dyDescent="0.25">
      <c r="A38" s="125">
        <f>IF($D$5="D",Deutsch!A38,English!A38)</f>
        <v>12</v>
      </c>
      <c r="B38" s="202" t="str">
        <f>IF($D$5="D",Deutsch!B38,English!B38)</f>
        <v>Planen Sie, einzelne Prozessschritte an Unterauftragnehmer zu vergeben?
Wenn "JA", wie viele und welche?</v>
      </c>
      <c r="C38" s="202"/>
      <c r="D38" s="202"/>
      <c r="E38" s="202"/>
      <c r="F38" s="202"/>
      <c r="G38" s="202"/>
      <c r="H38" s="168" t="b">
        <v>0</v>
      </c>
      <c r="I38" s="168" t="b">
        <v>0</v>
      </c>
      <c r="J38" s="179"/>
      <c r="K38" s="241"/>
      <c r="L38" s="242"/>
      <c r="M38" s="242"/>
      <c r="N38" s="243"/>
    </row>
    <row r="39" spans="1:14" s="21" customFormat="1" ht="20.100000000000001" customHeight="1" thickBot="1" x14ac:dyDescent="0.25">
      <c r="A39" s="286" t="str">
        <f>IF($D$5="D",Deutsch!A39,English!A39)</f>
        <v>Beschaffung</v>
      </c>
      <c r="B39" s="244"/>
      <c r="C39" s="244"/>
      <c r="D39" s="244"/>
      <c r="E39" s="244"/>
      <c r="F39" s="244"/>
      <c r="G39" s="245"/>
      <c r="H39" s="132" t="str">
        <f>IF($D$5="D",Deutsch!H39,English!H39)</f>
        <v>JA</v>
      </c>
      <c r="I39" s="132" t="str">
        <f>IF($D$5="D",Deutsch!I39,English!I39)</f>
        <v>NEIN</v>
      </c>
      <c r="J39" s="132"/>
      <c r="K39" s="244" t="str">
        <f>IF($D$5="D",Deutsch!K39,English!K39)</f>
        <v>Wenn NEIN, bitte spezifizieren</v>
      </c>
      <c r="L39" s="244"/>
      <c r="M39" s="244"/>
      <c r="N39" s="245"/>
    </row>
    <row r="40" spans="1:14" s="21" customFormat="1" ht="30" customHeight="1" thickBot="1" x14ac:dyDescent="0.25">
      <c r="A40" s="125">
        <f>IF($D$5="D",Deutsch!A40,English!A40)</f>
        <v>13</v>
      </c>
      <c r="B40" s="202" t="str">
        <f>IF($D$5="D",Deutsch!B40,English!B40)</f>
        <v>Können alle notwendigen Komponenten / Rohmaterialien von bestehenden, freigegebenen Lieferanten beschafft werden?</v>
      </c>
      <c r="C40" s="202"/>
      <c r="D40" s="202"/>
      <c r="E40" s="202"/>
      <c r="F40" s="202"/>
      <c r="G40" s="202"/>
      <c r="H40" s="168" t="b">
        <v>0</v>
      </c>
      <c r="I40" s="168" t="b">
        <v>0</v>
      </c>
      <c r="J40" s="179"/>
      <c r="K40" s="239"/>
      <c r="L40" s="239"/>
      <c r="M40" s="239"/>
      <c r="N40" s="240"/>
    </row>
    <row r="41" spans="1:14" s="21" customFormat="1" ht="20.100000000000001" customHeight="1" thickBot="1" x14ac:dyDescent="0.25">
      <c r="A41" s="286" t="str">
        <f>IF($D$5="D",Deutsch!A41,English!A41)</f>
        <v>Qualitätsmanagement</v>
      </c>
      <c r="B41" s="244"/>
      <c r="C41" s="244"/>
      <c r="D41" s="244"/>
      <c r="E41" s="244"/>
      <c r="F41" s="244"/>
      <c r="G41" s="245"/>
      <c r="H41" s="132" t="str">
        <f>IF($D$5="D",Deutsch!H41,English!H41)</f>
        <v>JA</v>
      </c>
      <c r="I41" s="132" t="str">
        <f>IF($D$5="D",Deutsch!I41,English!I41)</f>
        <v>NEIN</v>
      </c>
      <c r="J41" s="132" t="str">
        <f>IF($D$5="D",Deutsch!J41,English!J41)</f>
        <v>N/A</v>
      </c>
      <c r="K41" s="244" t="str">
        <f>IF($D$5="D",Deutsch!K41,English!K41)</f>
        <v>Wenn NEIN oder N/A, bitte spezifizieren</v>
      </c>
      <c r="L41" s="244"/>
      <c r="M41" s="244"/>
      <c r="N41" s="245"/>
    </row>
    <row r="42" spans="1:14" s="21" customFormat="1" ht="50.1" customHeight="1" thickBot="1" x14ac:dyDescent="0.25">
      <c r="A42" s="125">
        <f>IF($D$5="D",Deutsch!A42,English!A42)</f>
        <v>14</v>
      </c>
      <c r="B42" s="202" t="str">
        <f>IF($D$5="D",Deutsch!B42,English!B42)</f>
        <v>Ist die Prozessfähigkeit im Herstellungsprozess von kritischen und wichtigen Merkmalen sichergestellt (Cm, Cmk / Pp, Ppk ≥ 1.67 Kurzzeit / Cp, Cpk ≥ 1.33) Langzeit?
Sofern DPM oder PPM Grenzen im GQA oder in der QRS definiert sind: Sind die DPM oder PPM Ziele erreichbar? Bitte im PPAP Workbook den Reiter Special Characteristics List ausfüllen.</v>
      </c>
      <c r="C42" s="202"/>
      <c r="D42" s="202"/>
      <c r="E42" s="202"/>
      <c r="F42" s="202"/>
      <c r="G42" s="202"/>
      <c r="H42" s="168" t="b">
        <v>0</v>
      </c>
      <c r="I42" s="168" t="b">
        <v>0</v>
      </c>
      <c r="J42" s="173" t="b">
        <v>0</v>
      </c>
      <c r="K42" s="241"/>
      <c r="L42" s="242"/>
      <c r="M42" s="242"/>
      <c r="N42" s="243"/>
    </row>
    <row r="43" spans="1:14" s="21" customFormat="1" ht="30" customHeight="1" thickBot="1" x14ac:dyDescent="0.25">
      <c r="A43" s="125">
        <f>IF($D$5="D",Deutsch!A43,English!A43)</f>
        <v>15</v>
      </c>
      <c r="B43" s="202" t="str">
        <f>IF($D$5="D",Deutsch!B43,English!B43)</f>
        <v>Sind für bestimmte Merkmale der Serie 100%ige Kontrollen geplant oder absehbar?
Wenn JA, für welche Merkmale?</v>
      </c>
      <c r="C43" s="202"/>
      <c r="D43" s="202"/>
      <c r="E43" s="202"/>
      <c r="F43" s="202"/>
      <c r="G43" s="202"/>
      <c r="H43" s="168" t="b">
        <v>0</v>
      </c>
      <c r="I43" s="168" t="b">
        <v>0</v>
      </c>
      <c r="J43" s="179"/>
      <c r="K43" s="241"/>
      <c r="L43" s="242"/>
      <c r="M43" s="242"/>
      <c r="N43" s="243"/>
    </row>
    <row r="44" spans="1:14" s="21" customFormat="1" ht="30" customHeight="1" thickBot="1" x14ac:dyDescent="0.25">
      <c r="A44" s="125">
        <f>IF($D$5="D",Deutsch!A44,English!A44)</f>
        <v>16</v>
      </c>
      <c r="B44" s="202" t="str">
        <f>IF($D$5="D",Deutsch!B44,English!B44)</f>
        <v>Gibt es ein Qualitätskonzept (präventive Qualitätsplanung) um die Anforderungen gemäss Spezifikation auch im Hinblick auf den Null-Fehler Ansatz zu gewährleisten (siehe auch QSV / GQA)?</v>
      </c>
      <c r="C44" s="202"/>
      <c r="D44" s="202"/>
      <c r="E44" s="202"/>
      <c r="F44" s="202"/>
      <c r="G44" s="202"/>
      <c r="H44" s="168" t="b">
        <v>0</v>
      </c>
      <c r="I44" s="168" t="b">
        <v>0</v>
      </c>
      <c r="J44" s="179"/>
      <c r="K44" s="241"/>
      <c r="L44" s="242"/>
      <c r="M44" s="242"/>
      <c r="N44" s="243"/>
    </row>
    <row r="45" spans="1:14" s="21" customFormat="1" ht="30" customHeight="1" thickBot="1" x14ac:dyDescent="0.25">
      <c r="A45" s="125">
        <f>IF($D$5="D",Deutsch!A45,English!A45)</f>
        <v>17</v>
      </c>
      <c r="B45" s="202" t="str">
        <f>IF($D$5="D",Deutsch!B45,English!B45)</f>
        <v>Ist die Rückverfolgbarkeit des Produktes / Komponente sichergestellt? (Datums-Code, Datamatrix, Seriennummer,…)</v>
      </c>
      <c r="C45" s="202"/>
      <c r="D45" s="202"/>
      <c r="E45" s="202"/>
      <c r="F45" s="202"/>
      <c r="G45" s="202"/>
      <c r="H45" s="168" t="b">
        <v>0</v>
      </c>
      <c r="I45" s="168" t="b">
        <v>0</v>
      </c>
      <c r="J45" s="179"/>
      <c r="K45" s="241"/>
      <c r="L45" s="242"/>
      <c r="M45" s="242"/>
      <c r="N45" s="243"/>
    </row>
    <row r="46" spans="1:14" s="21" customFormat="1" ht="20.100000000000001" customHeight="1" thickBot="1" x14ac:dyDescent="0.25">
      <c r="A46" s="286" t="str">
        <f>IF($D$5="D",Deutsch!A46,English!A46)</f>
        <v>Produktion</v>
      </c>
      <c r="B46" s="244"/>
      <c r="C46" s="244"/>
      <c r="D46" s="244"/>
      <c r="E46" s="244"/>
      <c r="F46" s="244"/>
      <c r="G46" s="245"/>
      <c r="H46" s="132" t="str">
        <f>IF($D$5="D",Deutsch!H46,English!H46)</f>
        <v>JA</v>
      </c>
      <c r="I46" s="132" t="str">
        <f>IF($D$5="D",Deutsch!I46,English!I46)</f>
        <v>NEIN</v>
      </c>
      <c r="J46" s="132" t="str">
        <f>IF($D$5="D",Deutsch!J46,English!J46)</f>
        <v>N/A</v>
      </c>
      <c r="K46" s="244" t="str">
        <f>IF($D$5="D",Deutsch!K46,English!K46)</f>
        <v>Wenn NEIN oder N/A, bitte spezifizieren</v>
      </c>
      <c r="L46" s="244"/>
      <c r="M46" s="244"/>
      <c r="N46" s="245"/>
    </row>
    <row r="47" spans="1:14" s="21" customFormat="1" ht="20.100000000000001" customHeight="1" x14ac:dyDescent="0.2">
      <c r="A47" s="126">
        <f>IF($D$5="D",Deutsch!A47,English!A47)</f>
        <v>18</v>
      </c>
      <c r="B47" s="232" t="str">
        <f>IF($D$5="D",Deutsch!B47,English!B47)</f>
        <v xml:space="preserve">Kann das Produkt / die Komponente... </v>
      </c>
      <c r="C47" s="232"/>
      <c r="D47" s="232"/>
      <c r="E47" s="232"/>
      <c r="F47" s="232"/>
      <c r="G47" s="232"/>
      <c r="H47" s="247"/>
      <c r="I47" s="248"/>
      <c r="J47" s="248"/>
      <c r="K47" s="248"/>
      <c r="L47" s="248"/>
      <c r="M47" s="248"/>
      <c r="N47" s="249"/>
    </row>
    <row r="48" spans="1:14" s="21" customFormat="1" ht="30" customHeight="1" x14ac:dyDescent="0.2">
      <c r="A48" s="127">
        <f>IF($D$5="D",Deutsch!A48,English!A48)</f>
        <v>18.100000000000001</v>
      </c>
      <c r="B48" s="284" t="str">
        <f>IF($D$5="D",Deutsch!B48,English!B48)</f>
        <v>- ohne zusätzliche Kosten für Maschinen, Anlagen, Werkzeuge und Prüfmittel hergestellt werden? 
   Wenn "NEIN" muss dies im Angebot enthalten sein</v>
      </c>
      <c r="C48" s="284"/>
      <c r="D48" s="284"/>
      <c r="E48" s="284"/>
      <c r="F48" s="284"/>
      <c r="G48" s="284"/>
      <c r="H48" s="170" t="b">
        <v>0</v>
      </c>
      <c r="I48" s="170" t="b">
        <v>0</v>
      </c>
      <c r="J48" s="180"/>
      <c r="K48" s="233"/>
      <c r="L48" s="234"/>
      <c r="M48" s="234"/>
      <c r="N48" s="235"/>
    </row>
    <row r="49" spans="1:14" s="21" customFormat="1" ht="30" customHeight="1" x14ac:dyDescent="0.2">
      <c r="A49" s="127">
        <f>IF($D$5="D",Deutsch!A49,English!A49)</f>
        <v>18.2</v>
      </c>
      <c r="B49" s="284" t="str">
        <f>IF($D$5="D",Deutsch!B49,English!B49)</f>
        <v>- vermessen und bewertet werden (geeignete Messmitteln, welche die notwendige Genauigkeit besitzen)?</v>
      </c>
      <c r="C49" s="284"/>
      <c r="D49" s="284"/>
      <c r="E49" s="284"/>
      <c r="F49" s="284"/>
      <c r="G49" s="284"/>
      <c r="H49" s="170" t="b">
        <v>0</v>
      </c>
      <c r="I49" s="170" t="b">
        <v>0</v>
      </c>
      <c r="J49" s="180"/>
      <c r="K49" s="233"/>
      <c r="L49" s="234"/>
      <c r="M49" s="234"/>
      <c r="N49" s="235"/>
    </row>
    <row r="50" spans="1:14" s="21" customFormat="1" ht="20.100000000000001" customHeight="1" thickBot="1" x14ac:dyDescent="0.25">
      <c r="A50" s="131">
        <f>IF($D$5="D",Deutsch!A50,English!A50)</f>
        <v>18.3</v>
      </c>
      <c r="B50" s="246" t="str">
        <f>IF($D$5="D",Deutsch!B50,English!B50)</f>
        <v>- wird ein Nachweis der Messmittelfähigkeit erstellt (Mess System Analyse)?</v>
      </c>
      <c r="C50" s="246"/>
      <c r="D50" s="246"/>
      <c r="E50" s="246"/>
      <c r="F50" s="246"/>
      <c r="G50" s="246"/>
      <c r="H50" s="174" t="b">
        <v>0</v>
      </c>
      <c r="I50" s="174" t="b">
        <v>0</v>
      </c>
      <c r="J50" s="175" t="b">
        <v>0</v>
      </c>
      <c r="K50" s="236"/>
      <c r="L50" s="237"/>
      <c r="M50" s="237"/>
      <c r="N50" s="238"/>
    </row>
    <row r="51" spans="1:14" s="21" customFormat="1" ht="30" customHeight="1" thickBot="1" x14ac:dyDescent="0.25">
      <c r="A51" s="125">
        <f>IF($D$5="D",Deutsch!A51,English!A51)</f>
        <v>19</v>
      </c>
      <c r="B51" s="202" t="str">
        <f>IF($D$5="D",Deutsch!B51,English!B51)</f>
        <v>Ist die erforderliche Kapazität vorhanden, um das spezifizierte Produkt / Komponente herzustellen (Produktionsfläche, Produktionsanlagen, Personal und Kapital)?</v>
      </c>
      <c r="C51" s="202"/>
      <c r="D51" s="202"/>
      <c r="E51" s="202"/>
      <c r="F51" s="202"/>
      <c r="G51" s="202"/>
      <c r="H51" s="168" t="b">
        <v>0</v>
      </c>
      <c r="I51" s="168" t="b">
        <v>0</v>
      </c>
      <c r="J51" s="179"/>
      <c r="K51" s="239"/>
      <c r="L51" s="239"/>
      <c r="M51" s="239"/>
      <c r="N51" s="240"/>
    </row>
    <row r="52" spans="1:14" s="21" customFormat="1" ht="20.100000000000001" customHeight="1" thickBot="1" x14ac:dyDescent="0.25">
      <c r="A52" s="125">
        <f>IF($D$5="D",Deutsch!A52,English!A52)</f>
        <v>20</v>
      </c>
      <c r="B52" s="202" t="str">
        <f>IF($D$5="D",Deutsch!B52,English!B52)</f>
        <v>Wird eine Risikobewertung für den Herstellungsprozess (z.B.: PFMEA) erstellt?</v>
      </c>
      <c r="C52" s="202"/>
      <c r="D52" s="202"/>
      <c r="E52" s="202"/>
      <c r="F52" s="202"/>
      <c r="G52" s="202"/>
      <c r="H52" s="168" t="b">
        <v>0</v>
      </c>
      <c r="I52" s="168" t="b">
        <v>0</v>
      </c>
      <c r="J52" s="179"/>
      <c r="K52" s="239"/>
      <c r="L52" s="239"/>
      <c r="M52" s="239"/>
      <c r="N52" s="240"/>
    </row>
    <row r="53" spans="1:14" s="21" customFormat="1" ht="20.100000000000001" customHeight="1" thickBot="1" x14ac:dyDescent="0.25">
      <c r="A53" s="125">
        <f>IF($D$5="D",Deutsch!A53,English!A53)</f>
        <v>21</v>
      </c>
      <c r="B53" s="202" t="str">
        <f>IF($D$5="D",Deutsch!B53,English!B53)</f>
        <v>Wird eine Prozessverifikation / -validierungen durchgeführt?</v>
      </c>
      <c r="C53" s="202"/>
      <c r="D53" s="202"/>
      <c r="E53" s="202"/>
      <c r="F53" s="202"/>
      <c r="G53" s="202"/>
      <c r="H53" s="168" t="b">
        <v>0</v>
      </c>
      <c r="I53" s="168" t="b">
        <v>0</v>
      </c>
      <c r="J53" s="179"/>
      <c r="K53" s="241"/>
      <c r="L53" s="242"/>
      <c r="M53" s="242"/>
      <c r="N53" s="243"/>
    </row>
    <row r="54" spans="1:14" ht="12.6" customHeight="1" x14ac:dyDescent="0.25">
      <c r="A54" s="23"/>
      <c r="B54" s="23"/>
      <c r="C54" s="23"/>
    </row>
    <row r="55" spans="1:14" ht="13.5" customHeight="1" x14ac:dyDescent="0.25">
      <c r="A55" s="24" t="str">
        <f>IF($D$5="D",Deutsch!A55,English!A55)</f>
        <v>Schlussfolgerung: (bitte richtige Option auswählen)</v>
      </c>
      <c r="B55" s="24"/>
      <c r="C55" s="24"/>
    </row>
    <row r="56" spans="1:14" ht="6" customHeight="1" x14ac:dyDescent="0.25">
      <c r="A56" s="24"/>
      <c r="B56" s="24"/>
      <c r="C56" s="24"/>
    </row>
    <row r="57" spans="1:14" ht="14.25" customHeight="1" x14ac:dyDescent="0.25">
      <c r="B57" s="217"/>
      <c r="C57" s="208" t="str">
        <f>IF($D$5="D",Deutsch!C57,English!C57)</f>
        <v>herstellbar</v>
      </c>
      <c r="D57" s="293" t="str">
        <f>IF($D$5="D",Deutsch!D57,English!D57)</f>
        <v>Produkt / Komponente kann wie spezifiziert gemäss Zeitplan hergestellt werden.</v>
      </c>
      <c r="E57" s="293"/>
      <c r="F57" s="293"/>
      <c r="G57" s="293"/>
      <c r="H57" s="293"/>
      <c r="I57" s="293"/>
      <c r="J57" s="293"/>
      <c r="K57" s="293"/>
      <c r="L57" s="25"/>
      <c r="M57" s="25"/>
    </row>
    <row r="58" spans="1:14" ht="15" customHeight="1" x14ac:dyDescent="0.25">
      <c r="B58" s="217"/>
      <c r="C58" s="208"/>
      <c r="D58" s="293"/>
      <c r="E58" s="293"/>
      <c r="F58" s="293"/>
      <c r="G58" s="293"/>
      <c r="H58" s="293"/>
      <c r="I58" s="293"/>
      <c r="J58" s="293"/>
      <c r="K58" s="293"/>
      <c r="L58" s="25"/>
      <c r="M58" s="25"/>
    </row>
    <row r="59" spans="1:14" ht="14.25" customHeight="1" x14ac:dyDescent="0.25">
      <c r="B59" s="215"/>
      <c r="C59" s="208" t="str">
        <f>IF($D$5="D",Deutsch!C59,English!C59)</f>
        <v>bedingt herstellbar</v>
      </c>
      <c r="D59" s="293" t="str">
        <f>IF($D$5="D",Deutsch!D59,English!D59)</f>
        <v>Änderungen/ Massnahmen erforderlich (siehe Anlagen)</v>
      </c>
      <c r="E59" s="293"/>
      <c r="F59" s="293"/>
      <c r="G59" s="293"/>
      <c r="H59" s="293"/>
      <c r="I59" s="293"/>
      <c r="J59" s="293"/>
      <c r="K59" s="293"/>
      <c r="L59" s="25"/>
      <c r="M59" s="25"/>
    </row>
    <row r="60" spans="1:14" ht="15" customHeight="1" x14ac:dyDescent="0.25">
      <c r="B60" s="215"/>
      <c r="C60" s="208"/>
      <c r="D60" s="293"/>
      <c r="E60" s="293"/>
      <c r="F60" s="293"/>
      <c r="G60" s="293"/>
      <c r="H60" s="293"/>
      <c r="I60" s="293"/>
      <c r="J60" s="293"/>
      <c r="K60" s="293"/>
      <c r="L60" s="25"/>
      <c r="M60" s="25"/>
    </row>
    <row r="61" spans="1:14" ht="14.25" customHeight="1" x14ac:dyDescent="0.25">
      <c r="B61" s="216"/>
      <c r="C61" s="208" t="str">
        <f>IF($D$5="D",Deutsch!C61,English!C61)</f>
        <v>nicht herstellbar</v>
      </c>
      <c r="D61" s="293" t="str">
        <f>IF($D$5="D",Deutsch!D61,English!D61)</f>
        <v>Das Produkt / Komponente kann nicht produziert werden</v>
      </c>
      <c r="E61" s="293"/>
      <c r="F61" s="293"/>
      <c r="G61" s="293"/>
      <c r="H61" s="293"/>
      <c r="I61" s="293"/>
      <c r="J61" s="293"/>
      <c r="K61" s="293"/>
      <c r="L61" s="25"/>
      <c r="M61" s="25"/>
    </row>
    <row r="62" spans="1:14" ht="15" customHeight="1" x14ac:dyDescent="0.25">
      <c r="B62" s="216"/>
      <c r="C62" s="208"/>
      <c r="D62" s="293"/>
      <c r="E62" s="293"/>
      <c r="F62" s="293"/>
      <c r="G62" s="293"/>
      <c r="H62" s="293"/>
      <c r="I62" s="293"/>
      <c r="J62" s="293"/>
      <c r="K62" s="293"/>
      <c r="L62" s="25"/>
      <c r="M62" s="25"/>
    </row>
    <row r="63" spans="1:14" ht="9.75" customHeight="1" x14ac:dyDescent="0.25">
      <c r="A63" s="26"/>
      <c r="B63" s="26"/>
      <c r="C63" s="26"/>
      <c r="D63" s="27"/>
      <c r="E63" s="28"/>
      <c r="F63" s="26"/>
      <c r="G63" s="26"/>
      <c r="H63" s="26"/>
      <c r="I63" s="26"/>
      <c r="J63" s="26"/>
      <c r="K63" s="26"/>
    </row>
    <row r="64" spans="1:14" ht="21.75" customHeight="1" x14ac:dyDescent="0.25">
      <c r="D64" s="21"/>
    </row>
    <row r="65" spans="1:13" x14ac:dyDescent="0.25">
      <c r="A65" s="24" t="str">
        <f>IF($D$5="D",Deutsch!A65,English!A65)</f>
        <v>Zeitschiene – Meilensteine mit Zeitrahmen, nur wenn nicht bereits im Angebot vermerkt</v>
      </c>
      <c r="D65" s="3"/>
      <c r="E65" s="3"/>
    </row>
    <row r="66" spans="1:13" ht="5.25" customHeight="1" x14ac:dyDescent="0.25">
      <c r="A66" s="24"/>
      <c r="D66" s="3"/>
      <c r="E66" s="3"/>
      <c r="M66" s="166"/>
    </row>
    <row r="67" spans="1:13" x14ac:dyDescent="0.25">
      <c r="A67" s="24" t="str">
        <f>IF($D$5="D",Deutsch!A67,English!A67)</f>
        <v>Total Projekt Zeitrahmen</v>
      </c>
      <c r="D67" s="3"/>
      <c r="E67" s="3"/>
      <c r="H67" s="24" t="str">
        <f>IF($D$5="D",Deutsch!H67,English!H67)</f>
        <v>Zeitrahmen in Wochen:</v>
      </c>
      <c r="I67" s="24"/>
      <c r="J67" s="24"/>
      <c r="K67" s="29"/>
      <c r="M67" s="30"/>
    </row>
    <row r="68" spans="1:13" ht="12" customHeight="1" x14ac:dyDescent="0.25">
      <c r="A68" s="31" t="str">
        <f>IF($D$5="D",Deutsch!A68,English!A68)</f>
        <v>(Verfügbarkeit Serienkomponenten in Serienstückzahl und Serienqualität)</v>
      </c>
      <c r="D68" s="3"/>
      <c r="E68" s="3"/>
      <c r="H68" s="24"/>
      <c r="K68" s="32"/>
      <c r="M68" s="32"/>
    </row>
    <row r="69" spans="1:13" s="18" customFormat="1" ht="23.25" customHeight="1" x14ac:dyDescent="0.2">
      <c r="A69" s="33" t="str">
        <f>IF($D$5="D",Deutsch!A69,English!A69)</f>
        <v>Meilensteine</v>
      </c>
      <c r="H69" s="33"/>
      <c r="K69" s="34"/>
      <c r="M69" s="34"/>
    </row>
    <row r="70" spans="1:13" x14ac:dyDescent="0.25">
      <c r="A70" s="35" t="s">
        <v>5</v>
      </c>
      <c r="B70" s="36" t="str">
        <f>IF($D$5="D",Deutsch!B70,English!B70)</f>
        <v>Produktentwicklung</v>
      </c>
      <c r="D70" s="3"/>
      <c r="E70" s="3"/>
      <c r="H70" s="24"/>
      <c r="K70" s="32"/>
      <c r="M70" s="32"/>
    </row>
    <row r="71" spans="1:13" x14ac:dyDescent="0.25">
      <c r="A71" s="7"/>
      <c r="B71" s="7" t="s">
        <v>6</v>
      </c>
      <c r="C71" s="37" t="str">
        <f>IF($D$5="D",Deutsch!C71,English!C71)</f>
        <v>Freigabe der Entwicklung</v>
      </c>
      <c r="E71" s="3"/>
      <c r="H71" s="8" t="str">
        <f>IF($D$5="D",Deutsch!H71,English!H71)</f>
        <v>Zeitrahmen in Wochen:</v>
      </c>
      <c r="I71" s="8"/>
      <c r="K71" s="29"/>
      <c r="M71" s="30"/>
    </row>
    <row r="72" spans="1:13" x14ac:dyDescent="0.25">
      <c r="A72" s="7"/>
      <c r="B72" s="38"/>
      <c r="C72" s="37"/>
      <c r="D72" s="3"/>
      <c r="E72" s="3"/>
      <c r="H72" s="8"/>
      <c r="I72" s="38"/>
      <c r="K72" s="32"/>
      <c r="M72" s="32"/>
    </row>
    <row r="73" spans="1:13" x14ac:dyDescent="0.25">
      <c r="A73" s="35" t="s">
        <v>7</v>
      </c>
      <c r="B73" s="36" t="str">
        <f>IF($D$5="D",Deutsch!B73,English!B73)</f>
        <v>Prozessentwicklung</v>
      </c>
      <c r="C73" s="37"/>
      <c r="D73" s="3"/>
      <c r="E73" s="3"/>
      <c r="H73" s="8"/>
      <c r="K73" s="32"/>
      <c r="M73" s="32"/>
    </row>
    <row r="74" spans="1:13" x14ac:dyDescent="0.25">
      <c r="A74" s="7"/>
      <c r="B74" s="7" t="s">
        <v>6</v>
      </c>
      <c r="C74" s="37" t="str">
        <f>IF($D$5="D",Deutsch!C74,English!C74)</f>
        <v>Freigabe des Produktions-/ Fertigungskonzepts</v>
      </c>
      <c r="D74" s="37"/>
      <c r="H74" s="8" t="str">
        <f>IF($D$5="D",Deutsch!H74,English!H74)</f>
        <v>Zeitrahmen in Wochen:</v>
      </c>
      <c r="I74" s="8"/>
      <c r="K74" s="29"/>
      <c r="M74" s="30"/>
    </row>
    <row r="75" spans="1:13" x14ac:dyDescent="0.25">
      <c r="A75" s="7"/>
      <c r="B75" s="7" t="s">
        <v>6</v>
      </c>
      <c r="C75" s="37" t="str">
        <f>IF($D$5="D",Deutsch!C75,English!C75)</f>
        <v>Bestellung und Freigabe von neuem Werkzeug</v>
      </c>
      <c r="D75" s="37"/>
      <c r="H75" s="8" t="str">
        <f>IF($D$5="D",Deutsch!H75,English!H75)</f>
        <v>Zeitrahmen in Wochen:</v>
      </c>
      <c r="I75" s="8"/>
      <c r="K75" s="29"/>
      <c r="M75" s="30"/>
    </row>
    <row r="76" spans="1:13" x14ac:dyDescent="0.25">
      <c r="A76" s="7"/>
      <c r="B76" s="7" t="s">
        <v>6</v>
      </c>
      <c r="C76" s="37" t="str">
        <f>IF($D$5="D",Deutsch!C76,English!C76)</f>
        <v xml:space="preserve">Verfügbarkeit von Serienteilen </v>
      </c>
      <c r="D76" s="37"/>
      <c r="H76" s="8" t="str">
        <f>IF($D$5="D",Deutsch!H76,English!H76)</f>
        <v>Zeitrahmen in Wochen:</v>
      </c>
      <c r="I76" s="8"/>
      <c r="K76" s="29"/>
      <c r="M76" s="30"/>
    </row>
    <row r="77" spans="1:13" ht="9" customHeight="1" x14ac:dyDescent="0.25">
      <c r="A77" s="7"/>
      <c r="C77" s="37"/>
      <c r="D77" s="3"/>
      <c r="E77" s="3"/>
      <c r="H77" s="8"/>
      <c r="K77" s="39"/>
      <c r="M77" s="32"/>
    </row>
    <row r="78" spans="1:13" x14ac:dyDescent="0.25">
      <c r="A78" s="35" t="s">
        <v>8</v>
      </c>
      <c r="B78" s="36" t="str">
        <f>IF($D$5="D",Deutsch!B78,English!B78)</f>
        <v>Logistik</v>
      </c>
      <c r="C78" s="37"/>
      <c r="D78" s="3"/>
      <c r="E78" s="3"/>
      <c r="H78" s="8"/>
      <c r="K78" s="39"/>
      <c r="M78" s="32"/>
    </row>
    <row r="79" spans="1:13" x14ac:dyDescent="0.25">
      <c r="A79" s="7"/>
      <c r="B79" s="7" t="s">
        <v>6</v>
      </c>
      <c r="C79" s="40" t="str">
        <f>IF($D$5="D",Deutsch!C79,English!C79)</f>
        <v>Definition und Freigabe des Logistik-/ Verpackungskonzept</v>
      </c>
      <c r="E79" s="3"/>
      <c r="H79" s="8" t="str">
        <f>IF($D$5="D",Deutsch!H79,English!H79)</f>
        <v>Zeitrahmen in Wochen:</v>
      </c>
      <c r="I79" s="8"/>
      <c r="K79" s="29"/>
      <c r="M79" s="30"/>
    </row>
    <row r="80" spans="1:13" ht="9.75" customHeight="1" x14ac:dyDescent="0.25">
      <c r="A80" s="7"/>
      <c r="C80" s="37"/>
      <c r="D80" s="3"/>
      <c r="E80" s="3"/>
      <c r="H80" s="8"/>
      <c r="K80" s="39"/>
      <c r="M80" s="32"/>
    </row>
    <row r="81" spans="1:13" x14ac:dyDescent="0.25">
      <c r="A81" s="35" t="s">
        <v>9</v>
      </c>
      <c r="B81" s="36" t="str">
        <f>IF($D$5="D",Deutsch!B81,English!B81)</f>
        <v>Produktion/ Komponente/ Prozessfreigabe</v>
      </c>
      <c r="C81" s="37"/>
      <c r="D81" s="3"/>
      <c r="E81" s="3"/>
      <c r="H81" s="8"/>
      <c r="K81" s="39"/>
      <c r="M81" s="32"/>
    </row>
    <row r="82" spans="1:13" x14ac:dyDescent="0.25">
      <c r="A82" s="38"/>
      <c r="B82" s="7" t="s">
        <v>6</v>
      </c>
      <c r="C82" s="40" t="str">
        <f>IF($D$5="D",Deutsch!C82,English!C82)</f>
        <v>Prozessfreigabe / Kapazität und Fähigkeiten</v>
      </c>
      <c r="D82" s="3"/>
      <c r="E82" s="3"/>
      <c r="H82" s="41" t="str">
        <f>IF($D$5="D",Deutsch!H82,English!H82)</f>
        <v>Zeitrahmen in Wochen:</v>
      </c>
      <c r="I82" s="8"/>
      <c r="J82" s="38"/>
      <c r="K82" s="29"/>
      <c r="M82" s="30"/>
    </row>
    <row r="83" spans="1:13" x14ac:dyDescent="0.25">
      <c r="A83" s="38"/>
      <c r="B83" s="7" t="s">
        <v>6</v>
      </c>
      <c r="C83" s="40" t="str">
        <f>IF($D$5="D",Deutsch!C83,English!C83)</f>
        <v>Erstmuster Lieferung / Erstmuster Freigabe</v>
      </c>
      <c r="D83" s="3"/>
      <c r="E83" s="3"/>
      <c r="H83" s="41" t="str">
        <f>IF($D$5="D",Deutsch!H83,English!H83)</f>
        <v>Zeitrahmen in Wochen:</v>
      </c>
      <c r="I83" s="8"/>
      <c r="J83" s="8"/>
      <c r="K83" s="29"/>
      <c r="M83" s="30"/>
    </row>
    <row r="84" spans="1:13" ht="9" customHeight="1" x14ac:dyDescent="0.25">
      <c r="A84" s="38"/>
      <c r="D84" s="3"/>
      <c r="E84" s="3"/>
    </row>
    <row r="85" spans="1:13" ht="11.25" customHeight="1" x14ac:dyDescent="0.25">
      <c r="A85" s="38"/>
      <c r="D85" s="3"/>
      <c r="E85" s="3"/>
    </row>
    <row r="86" spans="1:13" s="18" customFormat="1" ht="26.45" customHeight="1" x14ac:dyDescent="0.2">
      <c r="A86" s="165" t="str">
        <f>IF($D$5="D",Deutsch!A86,English!A86)</f>
        <v>Bereichsübergreifende Bestätigung durch das Projektteam des Lieferanten:</v>
      </c>
    </row>
    <row r="88" spans="1:13" ht="23.25" customHeight="1" x14ac:dyDescent="0.25">
      <c r="A88" s="43"/>
      <c r="B88" s="210"/>
      <c r="C88" s="210"/>
      <c r="D88" s="43"/>
      <c r="F88" s="209"/>
      <c r="G88" s="209"/>
      <c r="H88" s="209"/>
      <c r="I88" s="209"/>
      <c r="J88" s="209"/>
    </row>
    <row r="89" spans="1:13" ht="14.25" customHeight="1" x14ac:dyDescent="0.25">
      <c r="B89" s="203" t="str">
        <f>IF($D$5="D",Deutsch!B90,English!B89)</f>
        <v>Lieferant / Verkauf / Datum</v>
      </c>
      <c r="C89" s="203"/>
      <c r="D89" s="45"/>
      <c r="F89" s="203" t="str">
        <f>IF($D$5="D",Deutsch!F90,English!F89)</f>
        <v>Lieferant / Qualität  Datum</v>
      </c>
      <c r="G89" s="203"/>
      <c r="H89" s="203"/>
      <c r="I89" s="203"/>
      <c r="J89" s="203"/>
    </row>
    <row r="91" spans="1:13" ht="19.5" customHeight="1" x14ac:dyDescent="0.25">
      <c r="A91" s="43"/>
      <c r="B91" s="210"/>
      <c r="C91" s="210"/>
      <c r="D91" s="43"/>
      <c r="F91" s="209"/>
      <c r="G91" s="209"/>
      <c r="H91" s="209"/>
      <c r="I91" s="209"/>
      <c r="J91" s="209"/>
    </row>
    <row r="92" spans="1:13" ht="14.25" customHeight="1" x14ac:dyDescent="0.25">
      <c r="B92" s="203" t="str">
        <f>IF($D$5="D",Deutsch!B92,English!B91)</f>
        <v>Lieferant / R&amp;D / Datum</v>
      </c>
      <c r="C92" s="203"/>
      <c r="D92" s="45"/>
      <c r="F92" s="203" t="str">
        <f>IF($D$5="D",Deutsch!F92,English!F91)</f>
        <v>Lieferant / Produktion / Datum</v>
      </c>
      <c r="G92" s="203"/>
      <c r="H92" s="203"/>
      <c r="I92" s="203"/>
      <c r="J92" s="203"/>
    </row>
    <row r="93" spans="1:13" ht="14.1" customHeight="1" x14ac:dyDescent="0.25">
      <c r="B93" s="44"/>
      <c r="C93" s="44"/>
      <c r="D93" s="45"/>
      <c r="F93" s="44"/>
      <c r="G93" s="44"/>
      <c r="H93" s="44"/>
      <c r="I93" s="44"/>
      <c r="J93" s="44"/>
    </row>
    <row r="94" spans="1:13" ht="24" customHeight="1" x14ac:dyDescent="0.3">
      <c r="A94" s="42" t="str">
        <f>IF($D$5="D",Deutsch!A93,English!A93)</f>
        <v>Bereichsübergreifende Bestätigung durch das Projektteam Siemens:</v>
      </c>
      <c r="B94" s="44"/>
      <c r="C94" s="44"/>
      <c r="D94" s="44"/>
      <c r="F94" s="44"/>
      <c r="G94" s="44"/>
      <c r="H94" s="44"/>
      <c r="I94" s="44"/>
      <c r="J94" s="44"/>
    </row>
    <row r="95" spans="1:13" ht="36" customHeight="1" x14ac:dyDescent="0.25">
      <c r="A95" s="43"/>
      <c r="B95" s="206"/>
      <c r="C95" s="206"/>
      <c r="D95" s="43"/>
      <c r="F95" s="207"/>
      <c r="G95" s="207"/>
      <c r="H95" s="207"/>
      <c r="I95" s="207"/>
      <c r="J95" s="207"/>
    </row>
    <row r="96" spans="1:13" ht="23.25" customHeight="1" x14ac:dyDescent="0.25">
      <c r="B96" s="203" t="str">
        <f>IF($D$5="D",Deutsch!B95,English!B95)</f>
        <v>Siemens SI B PRO Freigabe SQE / Datum</v>
      </c>
      <c r="C96" s="203"/>
      <c r="D96" s="45"/>
      <c r="F96" s="203" t="str">
        <f>IF($D$5="D",Deutsch!F95,English!F95)</f>
        <v>Siemens SI B PRO Freigabe R&amp;D / Datum</v>
      </c>
      <c r="G96" s="203"/>
      <c r="H96" s="203"/>
      <c r="I96" s="203"/>
      <c r="J96" s="203"/>
    </row>
    <row r="97" spans="1:14" ht="26.25" customHeight="1" x14ac:dyDescent="0.25">
      <c r="B97" s="203"/>
      <c r="C97" s="203"/>
    </row>
    <row r="98" spans="1:14" ht="13.5" customHeight="1" x14ac:dyDescent="0.25">
      <c r="B98" s="203" t="str">
        <f>IF($D$5="D",Deutsch!B97,English!B98)</f>
        <v>(Siemens SI B PRO Freigabe LOG / Datum)</v>
      </c>
      <c r="C98" s="203"/>
      <c r="D98" s="45"/>
      <c r="F98" s="203" t="str">
        <f>IF($D$5="D",Deutsch!F97,English!F98)</f>
        <v>(Siemens SI B PRO Freigabe PE oder Proc / Datum)</v>
      </c>
      <c r="G98" s="203"/>
      <c r="H98" s="203"/>
      <c r="I98" s="203"/>
      <c r="J98" s="203"/>
    </row>
    <row r="99" spans="1:14" x14ac:dyDescent="0.25">
      <c r="A99" s="46"/>
      <c r="B99" s="46"/>
      <c r="C99" s="46"/>
      <c r="D99" s="46"/>
      <c r="E99" s="46"/>
      <c r="F99" s="46"/>
      <c r="G99" s="46"/>
      <c r="H99" s="46"/>
      <c r="I99" s="46"/>
      <c r="J99" s="46"/>
      <c r="K99" s="46"/>
      <c r="L99" s="46"/>
      <c r="M99" s="46"/>
    </row>
    <row r="100" spans="1:14" ht="9.75" customHeight="1" x14ac:dyDescent="0.25">
      <c r="A100" s="46"/>
      <c r="B100" s="46"/>
      <c r="C100" s="46"/>
      <c r="D100" s="46"/>
      <c r="E100" s="46"/>
      <c r="F100" s="46"/>
      <c r="G100" s="46"/>
      <c r="H100" s="46"/>
      <c r="I100" s="46"/>
      <c r="J100" s="46"/>
      <c r="K100" s="46"/>
      <c r="L100" s="46"/>
      <c r="M100" s="46"/>
    </row>
    <row r="101" spans="1:14" ht="14.25" customHeight="1" x14ac:dyDescent="0.25">
      <c r="A101" s="205" t="str">
        <f>IF($D$5="D",Deutsch!A99,English!A101)</f>
        <v xml:space="preserve">Detaillierte Machbarkeitsanalyse für kritische und wichtige Merkmale gemäss Vorschlag des Lieferanten und gemäss Spezifikation (SPC notwendig) </v>
      </c>
      <c r="B101" s="205"/>
      <c r="C101" s="205"/>
      <c r="D101" s="205"/>
      <c r="E101" s="205"/>
      <c r="F101" s="205"/>
      <c r="G101" s="205"/>
      <c r="H101" s="205"/>
      <c r="I101" s="205"/>
      <c r="J101" s="205"/>
      <c r="K101" s="205"/>
      <c r="L101" s="205"/>
      <c r="M101" s="205"/>
      <c r="N101" s="205"/>
    </row>
    <row r="102" spans="1:14" x14ac:dyDescent="0.25">
      <c r="A102" s="211"/>
      <c r="B102" s="205"/>
      <c r="C102" s="205"/>
      <c r="D102" s="205"/>
      <c r="E102" s="205"/>
      <c r="F102" s="205"/>
      <c r="G102" s="205"/>
      <c r="H102" s="205"/>
      <c r="I102" s="205"/>
      <c r="J102" s="205"/>
      <c r="K102" s="205"/>
      <c r="L102" s="46"/>
      <c r="M102" s="46"/>
    </row>
    <row r="103" spans="1:14" x14ac:dyDescent="0.25">
      <c r="A103" s="212"/>
      <c r="B103" s="213"/>
      <c r="C103" s="213"/>
      <c r="D103" s="213"/>
      <c r="E103" s="213"/>
      <c r="F103" s="213"/>
      <c r="G103" s="213"/>
      <c r="H103" s="213"/>
      <c r="I103" s="213"/>
      <c r="J103" s="213"/>
      <c r="K103" s="213"/>
      <c r="L103" s="47"/>
      <c r="M103" s="47"/>
    </row>
    <row r="104" spans="1:14" ht="14.25" customHeight="1" x14ac:dyDescent="0.25">
      <c r="A104" s="48"/>
      <c r="B104" s="48"/>
      <c r="C104" s="48"/>
      <c r="D104" s="48"/>
      <c r="E104" s="48"/>
      <c r="F104" s="48"/>
      <c r="G104" s="48"/>
      <c r="H104" s="48"/>
      <c r="I104" s="48"/>
      <c r="J104" s="48"/>
      <c r="K104" s="48"/>
      <c r="L104" s="48"/>
      <c r="M104" s="48"/>
    </row>
    <row r="105" spans="1:14" ht="14.25" customHeight="1" x14ac:dyDescent="0.25">
      <c r="A105" s="48"/>
      <c r="B105" s="48"/>
      <c r="C105" s="48"/>
      <c r="D105" s="48"/>
      <c r="E105" s="48"/>
      <c r="F105" s="48"/>
      <c r="G105" s="48"/>
      <c r="H105" s="48"/>
      <c r="I105" s="48"/>
      <c r="J105" s="48"/>
      <c r="K105" s="48"/>
      <c r="L105" s="48"/>
      <c r="M105" s="48"/>
    </row>
  </sheetData>
  <sheetProtection sheet="1" selectLockedCells="1"/>
  <mergeCells count="118">
    <mergeCell ref="D57:K58"/>
    <mergeCell ref="D59:K60"/>
    <mergeCell ref="D61:K62"/>
    <mergeCell ref="K53:N53"/>
    <mergeCell ref="K20:N20"/>
    <mergeCell ref="A39:G39"/>
    <mergeCell ref="A41:G41"/>
    <mergeCell ref="K41:N41"/>
    <mergeCell ref="B51:G51"/>
    <mergeCell ref="B40:G40"/>
    <mergeCell ref="B36:G36"/>
    <mergeCell ref="B33:G33"/>
    <mergeCell ref="B52:G52"/>
    <mergeCell ref="B29:G29"/>
    <mergeCell ref="B37:G37"/>
    <mergeCell ref="B38:G38"/>
    <mergeCell ref="B31:G31"/>
    <mergeCell ref="K42:N42"/>
    <mergeCell ref="K43:N43"/>
    <mergeCell ref="K35:N35"/>
    <mergeCell ref="K44:N44"/>
    <mergeCell ref="K45:N45"/>
    <mergeCell ref="K30:N30"/>
    <mergeCell ref="B20:G20"/>
    <mergeCell ref="B25:G25"/>
    <mergeCell ref="B26:G26"/>
    <mergeCell ref="A34:G34"/>
    <mergeCell ref="K34:N34"/>
    <mergeCell ref="A46:G46"/>
    <mergeCell ref="B47:G47"/>
    <mergeCell ref="B48:G48"/>
    <mergeCell ref="B49:G49"/>
    <mergeCell ref="K31:N31"/>
    <mergeCell ref="K46:N46"/>
    <mergeCell ref="K32:N32"/>
    <mergeCell ref="K33:N33"/>
    <mergeCell ref="B45:G45"/>
    <mergeCell ref="B50:G50"/>
    <mergeCell ref="B32:G32"/>
    <mergeCell ref="B30:G30"/>
    <mergeCell ref="H47:N47"/>
    <mergeCell ref="H7:M8"/>
    <mergeCell ref="H9:M10"/>
    <mergeCell ref="H11:M12"/>
    <mergeCell ref="H17:N17"/>
    <mergeCell ref="K24:N24"/>
    <mergeCell ref="K25:N25"/>
    <mergeCell ref="K26:N28"/>
    <mergeCell ref="I26:I28"/>
    <mergeCell ref="K19:N19"/>
    <mergeCell ref="H21:N21"/>
    <mergeCell ref="H13:K13"/>
    <mergeCell ref="B17:G17"/>
    <mergeCell ref="K18:N18"/>
    <mergeCell ref="K22:N22"/>
    <mergeCell ref="K23:N23"/>
    <mergeCell ref="A18:G18"/>
    <mergeCell ref="H26:H28"/>
    <mergeCell ref="B21:G21"/>
    <mergeCell ref="B23:G23"/>
    <mergeCell ref="B24:G24"/>
    <mergeCell ref="K50:N50"/>
    <mergeCell ref="K52:N52"/>
    <mergeCell ref="K29:N29"/>
    <mergeCell ref="K37:N37"/>
    <mergeCell ref="K38:N38"/>
    <mergeCell ref="K39:N39"/>
    <mergeCell ref="K51:N51"/>
    <mergeCell ref="K40:N40"/>
    <mergeCell ref="K36:N36"/>
    <mergeCell ref="A102:K102"/>
    <mergeCell ref="A103:K103"/>
    <mergeCell ref="H1:K1"/>
    <mergeCell ref="B88:C88"/>
    <mergeCell ref="F88:J88"/>
    <mergeCell ref="B59:B60"/>
    <mergeCell ref="B61:B62"/>
    <mergeCell ref="B57:B58"/>
    <mergeCell ref="J26:J28"/>
    <mergeCell ref="B19:G19"/>
    <mergeCell ref="B42:G42"/>
    <mergeCell ref="B43:G43"/>
    <mergeCell ref="B35:G35"/>
    <mergeCell ref="B44:G44"/>
    <mergeCell ref="F7:G8"/>
    <mergeCell ref="F9:G10"/>
    <mergeCell ref="F11:G11"/>
    <mergeCell ref="F12:G12"/>
    <mergeCell ref="C7:E8"/>
    <mergeCell ref="C9:E10"/>
    <mergeCell ref="C11:E12"/>
    <mergeCell ref="A7:B8"/>
    <mergeCell ref="A9:B10"/>
    <mergeCell ref="A11:B12"/>
    <mergeCell ref="B53:G53"/>
    <mergeCell ref="B98:C98"/>
    <mergeCell ref="F98:J98"/>
    <mergeCell ref="A15:N15"/>
    <mergeCell ref="A101:N101"/>
    <mergeCell ref="B95:C95"/>
    <mergeCell ref="B96:C96"/>
    <mergeCell ref="F95:J95"/>
    <mergeCell ref="C57:C58"/>
    <mergeCell ref="C59:C60"/>
    <mergeCell ref="B97:C97"/>
    <mergeCell ref="F91:J91"/>
    <mergeCell ref="B92:C92"/>
    <mergeCell ref="F92:J92"/>
    <mergeCell ref="B89:C89"/>
    <mergeCell ref="F89:J89"/>
    <mergeCell ref="C61:C62"/>
    <mergeCell ref="B91:C91"/>
    <mergeCell ref="F96:J96"/>
    <mergeCell ref="B27:G27"/>
    <mergeCell ref="B28:G28"/>
    <mergeCell ref="B22:G22"/>
    <mergeCell ref="K48:N48"/>
    <mergeCell ref="K49:N49"/>
  </mergeCells>
  <phoneticPr fontId="3" type="noConversion"/>
  <conditionalFormatting sqref="B59:B60">
    <cfRule type="cellIs" dxfId="8" priority="1" stopIfTrue="1" operator="equal">
      <formula>"x"</formula>
    </cfRule>
  </conditionalFormatting>
  <conditionalFormatting sqref="B59:B62 B57:D57 B58:C58">
    <cfRule type="cellIs" dxfId="7" priority="3" stopIfTrue="1" operator="equal">
      <formula>"x"</formula>
    </cfRule>
  </conditionalFormatting>
  <conditionalFormatting sqref="B59:B62">
    <cfRule type="cellIs" dxfId="6" priority="2" stopIfTrue="1" operator="equal">
      <formula>"x"</formula>
    </cfRule>
  </conditionalFormatting>
  <hyperlinks>
    <hyperlink ref="A104:K104" r:id="rId1" display="https://new.siemens.com/supplier-cockpit.html" xr:uid="{0E910D96-C986-49DD-8E82-560B014DA1ED}"/>
    <hyperlink ref="B27:G27" r:id="rId2" display="https://assets.new.siemens.com/siemens/assets/api/uuid:d39c8737-0345-4bb9-98a4-450ffe98d56c/preset:original/operation:download/BOMcheck-OnePager-EN-DE_original.pdf" xr:uid="{7E86BFDB-9EE9-4764-AB68-050554206927}"/>
    <hyperlink ref="B28:G28" r:id="rId3" display="https://docs.bomcheck.com/en/resources/substances.html" xr:uid="{84546B0F-AE2B-4589-8415-D3DF1DD2CCE5}"/>
  </hyperlinks>
  <pageMargins left="0.39370078740157483" right="0.39370078740157483" top="0.35433070866141736" bottom="0.78740157480314965" header="0.31496062992125984" footer="0.31496062992125984"/>
  <pageSetup paperSize="9" scale="88" fitToHeight="0" orientation="landscape" r:id="rId4"/>
  <headerFooter alignWithMargins="0">
    <oddFooter>&amp;L&amp;8Siemens Switzerland Ltd.
SI B PRO
International Headquarters&amp;C&amp;8Page &amp;P of &amp;N
Author: Daniel Meyer
Owner: SI B PRO SCM QM SQM&amp;R&amp;8Form: 
Feasibility-Commitment.xls
Edition: 27.01.2009
Version-1.1 / 11.12.2024 / dm</oddFooter>
  </headerFooter>
  <rowBreaks count="5" manualBreakCount="5">
    <brk id="28" max="14" man="1"/>
    <brk id="45" max="14" man="1"/>
    <brk id="53" max="14" man="1"/>
    <brk id="84" max="14" man="1"/>
    <brk id="102" max="14" man="1"/>
  </rowBreaks>
  <drawing r:id="rId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rgb="FF92D050"/>
  </sheetPr>
  <dimension ref="A1:N116"/>
  <sheetViews>
    <sheetView topLeftCell="A45" zoomScaleNormal="100" zoomScaleSheetLayoutView="130" workbookViewId="0">
      <selection activeCell="O45" sqref="O1:O1048576"/>
    </sheetView>
  </sheetViews>
  <sheetFormatPr baseColWidth="10" defaultColWidth="9" defaultRowHeight="15" x14ac:dyDescent="0.25"/>
  <cols>
    <col min="1" max="1" width="3.625" style="3" customWidth="1"/>
    <col min="2" max="2" width="6.625" style="3" customWidth="1"/>
    <col min="3" max="3" width="18.625" style="3" customWidth="1"/>
    <col min="4" max="4" width="4.125" style="4" customWidth="1"/>
    <col min="5" max="5" width="7.125" style="4" customWidth="1"/>
    <col min="6" max="6" width="21.625" style="3" customWidth="1"/>
    <col min="7" max="7" width="2.625" style="3" customWidth="1"/>
    <col min="8" max="11" width="4.625" style="3" customWidth="1"/>
    <col min="12" max="12" width="5.625" style="3" customWidth="1"/>
    <col min="13" max="13" width="5.625" style="14" customWidth="1"/>
    <col min="14" max="14" width="42.625" style="14" customWidth="1"/>
    <col min="15" max="16384" width="9" style="3"/>
  </cols>
  <sheetData>
    <row r="1" spans="1:14" ht="18.75" x14ac:dyDescent="0.3">
      <c r="F1" s="308" t="s">
        <v>10</v>
      </c>
      <c r="G1" s="308"/>
      <c r="H1" s="308"/>
      <c r="I1" s="308"/>
      <c r="J1" s="308"/>
      <c r="K1" s="308"/>
    </row>
    <row r="3" spans="1:14" x14ac:dyDescent="0.25">
      <c r="C3" s="32" t="s">
        <v>11</v>
      </c>
      <c r="D3" s="95"/>
      <c r="E3" s="51" t="s">
        <v>12</v>
      </c>
    </row>
    <row r="5" spans="1:14" ht="7.5" customHeight="1" x14ac:dyDescent="0.25">
      <c r="A5" s="12"/>
      <c r="B5" s="12"/>
      <c r="C5" s="12"/>
      <c r="D5" s="13"/>
      <c r="E5" s="13"/>
      <c r="F5" s="12"/>
      <c r="G5" s="12"/>
      <c r="H5" s="12"/>
      <c r="I5" s="12"/>
      <c r="J5" s="12"/>
      <c r="K5" s="12"/>
    </row>
    <row r="6" spans="1:14" s="14" customFormat="1" ht="9.9499999999999993" customHeight="1" x14ac:dyDescent="0.2">
      <c r="A6" s="52" t="s">
        <v>13</v>
      </c>
      <c r="B6" s="53"/>
      <c r="C6" s="311"/>
      <c r="D6" s="312"/>
      <c r="E6" s="16"/>
      <c r="F6" s="52" t="s">
        <v>281</v>
      </c>
      <c r="G6" s="52"/>
      <c r="H6" s="315"/>
      <c r="I6" s="311"/>
      <c r="J6" s="311"/>
      <c r="K6" s="312"/>
    </row>
    <row r="7" spans="1:14" s="14" customFormat="1" ht="9.9499999999999993" customHeight="1" x14ac:dyDescent="0.2">
      <c r="A7" s="54"/>
      <c r="B7" s="55"/>
      <c r="C7" s="313"/>
      <c r="D7" s="314"/>
      <c r="E7" s="16"/>
      <c r="F7" s="54"/>
      <c r="G7" s="54"/>
      <c r="H7" s="316"/>
      <c r="I7" s="313"/>
      <c r="J7" s="313"/>
      <c r="K7" s="314"/>
    </row>
    <row r="8" spans="1:14" s="14" customFormat="1" ht="9.9499999999999993" customHeight="1" x14ac:dyDescent="0.2">
      <c r="A8" s="52" t="s">
        <v>280</v>
      </c>
      <c r="B8" s="53"/>
      <c r="C8" s="311"/>
      <c r="D8" s="312"/>
      <c r="E8" s="16"/>
      <c r="F8" s="52" t="s">
        <v>282</v>
      </c>
      <c r="G8" s="52"/>
      <c r="H8" s="317"/>
      <c r="I8" s="318"/>
      <c r="J8" s="318"/>
      <c r="K8" s="319"/>
    </row>
    <row r="9" spans="1:14" s="14" customFormat="1" ht="9.9499999999999993" customHeight="1" x14ac:dyDescent="0.2">
      <c r="A9" s="54"/>
      <c r="B9" s="55"/>
      <c r="C9" s="313"/>
      <c r="D9" s="314"/>
      <c r="E9" s="16"/>
      <c r="F9" s="54"/>
      <c r="G9" s="54"/>
      <c r="H9" s="320"/>
      <c r="I9" s="321"/>
      <c r="J9" s="321"/>
      <c r="K9" s="322"/>
    </row>
    <row r="10" spans="1:14" s="14" customFormat="1" ht="9.9499999999999993" customHeight="1" x14ac:dyDescent="0.2">
      <c r="A10" s="52" t="s">
        <v>14</v>
      </c>
      <c r="B10" s="53"/>
      <c r="C10" s="311"/>
      <c r="D10" s="312"/>
      <c r="E10" s="16"/>
      <c r="F10" s="52" t="s">
        <v>292</v>
      </c>
      <c r="G10" s="57"/>
      <c r="H10" s="315"/>
      <c r="I10" s="311"/>
      <c r="J10" s="311"/>
      <c r="K10" s="312"/>
    </row>
    <row r="11" spans="1:14" s="14" customFormat="1" ht="9.9499999999999993" customHeight="1" x14ac:dyDescent="0.2">
      <c r="A11" s="54"/>
      <c r="B11" s="55"/>
      <c r="C11" s="313"/>
      <c r="D11" s="314"/>
      <c r="E11" s="16"/>
      <c r="F11" s="58" t="s">
        <v>290</v>
      </c>
      <c r="G11" s="58"/>
      <c r="H11" s="316"/>
      <c r="I11" s="313"/>
      <c r="J11" s="313"/>
      <c r="K11" s="314"/>
    </row>
    <row r="12" spans="1:14" s="14" customFormat="1" ht="23.25" customHeight="1" x14ac:dyDescent="0.2">
      <c r="C12" s="96"/>
      <c r="D12" s="96"/>
      <c r="E12" s="16"/>
      <c r="F12" s="97"/>
      <c r="G12" s="97"/>
      <c r="H12" s="311"/>
      <c r="I12" s="311"/>
      <c r="J12" s="311"/>
      <c r="K12" s="311"/>
    </row>
    <row r="13" spans="1:14" s="14" customFormat="1" ht="23.25" customHeight="1" x14ac:dyDescent="0.2">
      <c r="A13" s="323" t="s">
        <v>15</v>
      </c>
      <c r="B13" s="323"/>
      <c r="C13" s="323"/>
      <c r="D13" s="323"/>
      <c r="E13" s="323"/>
      <c r="F13" s="323"/>
      <c r="G13" s="323"/>
      <c r="H13" s="323"/>
      <c r="I13" s="323"/>
      <c r="J13" s="323"/>
      <c r="K13" s="323"/>
    </row>
    <row r="14" spans="1:14" s="18" customFormat="1" ht="188.45" customHeight="1" x14ac:dyDescent="0.2">
      <c r="A14" s="309" t="s">
        <v>289</v>
      </c>
      <c r="B14" s="309"/>
      <c r="C14" s="309"/>
      <c r="D14" s="310"/>
      <c r="E14" s="310"/>
      <c r="F14" s="310"/>
      <c r="G14" s="310"/>
      <c r="H14" s="310"/>
      <c r="I14" s="310"/>
      <c r="J14" s="310"/>
      <c r="K14" s="310"/>
      <c r="M14" s="63"/>
      <c r="N14" s="63"/>
    </row>
    <row r="15" spans="1:14" s="18" customFormat="1" ht="54.6" customHeight="1" x14ac:dyDescent="0.2">
      <c r="A15" s="342" t="s">
        <v>16</v>
      </c>
      <c r="B15" s="342"/>
      <c r="C15" s="342"/>
      <c r="D15" s="342"/>
      <c r="E15" s="342"/>
      <c r="F15" s="342"/>
      <c r="G15" s="342"/>
      <c r="H15" s="342"/>
      <c r="I15" s="342"/>
      <c r="J15" s="342"/>
      <c r="K15" s="342"/>
      <c r="M15" s="63"/>
      <c r="N15" s="63"/>
    </row>
    <row r="16" spans="1:14" ht="6" customHeight="1" x14ac:dyDescent="0.25">
      <c r="A16" s="98"/>
      <c r="B16" s="98"/>
      <c r="C16" s="98"/>
      <c r="D16" s="98"/>
      <c r="E16" s="98"/>
      <c r="F16" s="98"/>
      <c r="G16" s="98"/>
      <c r="H16" s="98"/>
      <c r="I16" s="98"/>
      <c r="J16" s="98"/>
      <c r="K16" s="98"/>
    </row>
    <row r="17" spans="1:14" ht="16.5" customHeight="1" x14ac:dyDescent="0.25">
      <c r="A17" s="99"/>
      <c r="B17" s="343" t="s">
        <v>17</v>
      </c>
      <c r="C17" s="343"/>
      <c r="D17" s="343"/>
      <c r="E17" s="343"/>
      <c r="F17" s="343"/>
      <c r="G17" s="344"/>
      <c r="H17" s="345" t="s">
        <v>18</v>
      </c>
      <c r="I17" s="346"/>
      <c r="J17" s="346"/>
      <c r="K17" s="346"/>
      <c r="L17" s="346"/>
      <c r="M17" s="346"/>
      <c r="N17" s="347"/>
    </row>
    <row r="18" spans="1:14" ht="20.100000000000001" customHeight="1" x14ac:dyDescent="0.25">
      <c r="A18" s="294" t="s">
        <v>19</v>
      </c>
      <c r="B18" s="295"/>
      <c r="C18" s="295"/>
      <c r="D18" s="295"/>
      <c r="E18" s="295"/>
      <c r="F18" s="295"/>
      <c r="G18" s="118"/>
      <c r="H18" s="119" t="s">
        <v>20</v>
      </c>
      <c r="I18" s="119" t="s">
        <v>21</v>
      </c>
      <c r="J18" s="119" t="s">
        <v>22</v>
      </c>
      <c r="K18" s="295" t="s">
        <v>212</v>
      </c>
      <c r="L18" s="295"/>
      <c r="M18" s="295"/>
      <c r="N18" s="360"/>
    </row>
    <row r="19" spans="1:14" s="21" customFormat="1" ht="28.5" customHeight="1" x14ac:dyDescent="0.2">
      <c r="A19" s="64">
        <v>1</v>
      </c>
      <c r="B19" s="300" t="s">
        <v>217</v>
      </c>
      <c r="C19" s="300"/>
      <c r="D19" s="300"/>
      <c r="E19" s="300"/>
      <c r="F19" s="300"/>
      <c r="G19" s="301"/>
      <c r="H19" s="86"/>
      <c r="I19" s="100"/>
      <c r="J19" s="100"/>
      <c r="K19" s="348"/>
      <c r="L19" s="349"/>
      <c r="M19" s="349"/>
      <c r="N19" s="350"/>
    </row>
    <row r="20" spans="1:14" s="21" customFormat="1" ht="30" customHeight="1" x14ac:dyDescent="0.2">
      <c r="A20" s="64">
        <v>2</v>
      </c>
      <c r="B20" s="326" t="s">
        <v>216</v>
      </c>
      <c r="C20" s="326"/>
      <c r="D20" s="326"/>
      <c r="E20" s="326"/>
      <c r="F20" s="326"/>
      <c r="G20" s="327"/>
      <c r="H20" s="108"/>
      <c r="I20" s="86"/>
      <c r="J20" s="86"/>
      <c r="K20" s="341"/>
      <c r="L20" s="341"/>
      <c r="M20" s="341"/>
      <c r="N20" s="341"/>
    </row>
    <row r="21" spans="1:14" s="18" customFormat="1" ht="30" customHeight="1" x14ac:dyDescent="0.2">
      <c r="A21" s="66">
        <v>3</v>
      </c>
      <c r="B21" s="296" t="s">
        <v>23</v>
      </c>
      <c r="C21" s="296"/>
      <c r="D21" s="296"/>
      <c r="E21" s="296"/>
      <c r="F21" s="296"/>
      <c r="G21" s="297"/>
      <c r="H21" s="80"/>
      <c r="I21" s="80"/>
      <c r="J21" s="80"/>
      <c r="K21" s="351"/>
      <c r="L21" s="351"/>
      <c r="M21" s="351"/>
      <c r="N21" s="351"/>
    </row>
    <row r="22" spans="1:14" s="18" customFormat="1" ht="20.100000000000001" customHeight="1" x14ac:dyDescent="0.2">
      <c r="A22" s="69">
        <v>3.1</v>
      </c>
      <c r="B22" s="298" t="s">
        <v>24</v>
      </c>
      <c r="C22" s="298"/>
      <c r="D22" s="298"/>
      <c r="E22" s="298"/>
      <c r="F22" s="298"/>
      <c r="G22" s="299"/>
      <c r="H22" s="72"/>
      <c r="I22" s="82"/>
      <c r="J22" s="82"/>
      <c r="K22" s="352"/>
      <c r="L22" s="353"/>
      <c r="M22" s="353"/>
      <c r="N22" s="354"/>
    </row>
    <row r="23" spans="1:14" s="18" customFormat="1" ht="20.100000000000001" customHeight="1" x14ac:dyDescent="0.2">
      <c r="A23" s="69">
        <v>3.2</v>
      </c>
      <c r="B23" s="298" t="s">
        <v>25</v>
      </c>
      <c r="C23" s="298"/>
      <c r="D23" s="298"/>
      <c r="E23" s="298"/>
      <c r="F23" s="298"/>
      <c r="G23" s="299"/>
      <c r="H23" s="82"/>
      <c r="I23" s="82"/>
      <c r="J23" s="82"/>
      <c r="K23" s="352"/>
      <c r="L23" s="353"/>
      <c r="M23" s="353"/>
      <c r="N23" s="354"/>
    </row>
    <row r="24" spans="1:14" s="18" customFormat="1" ht="20.100000000000001" customHeight="1" x14ac:dyDescent="0.2">
      <c r="A24" s="69">
        <v>3.3</v>
      </c>
      <c r="B24" s="298" t="s">
        <v>26</v>
      </c>
      <c r="C24" s="298"/>
      <c r="D24" s="298"/>
      <c r="E24" s="298"/>
      <c r="F24" s="298"/>
      <c r="G24" s="299"/>
      <c r="H24" s="82"/>
      <c r="I24" s="82"/>
      <c r="J24" s="82"/>
      <c r="K24" s="352"/>
      <c r="L24" s="353"/>
      <c r="M24" s="353"/>
      <c r="N24" s="354"/>
    </row>
    <row r="25" spans="1:14" s="18" customFormat="1" ht="39.950000000000003" customHeight="1" x14ac:dyDescent="0.2">
      <c r="A25" s="69">
        <v>3.4</v>
      </c>
      <c r="B25" s="298" t="s">
        <v>27</v>
      </c>
      <c r="C25" s="298"/>
      <c r="D25" s="298"/>
      <c r="E25" s="298"/>
      <c r="F25" s="298"/>
      <c r="G25" s="299"/>
      <c r="H25" s="82"/>
      <c r="I25" s="82"/>
      <c r="J25" s="82"/>
      <c r="K25" s="352"/>
      <c r="L25" s="353"/>
      <c r="M25" s="353"/>
      <c r="N25" s="354"/>
    </row>
    <row r="26" spans="1:14" s="18" customFormat="1" ht="46.5" customHeight="1" x14ac:dyDescent="0.2">
      <c r="A26" s="101">
        <v>3.5</v>
      </c>
      <c r="B26" s="358" t="s">
        <v>222</v>
      </c>
      <c r="C26" s="358"/>
      <c r="D26" s="358"/>
      <c r="E26" s="358"/>
      <c r="F26" s="358"/>
      <c r="G26" s="359"/>
      <c r="H26" s="102"/>
      <c r="I26" s="102"/>
      <c r="J26" s="102"/>
      <c r="K26" s="355"/>
      <c r="L26" s="356"/>
      <c r="M26" s="356"/>
      <c r="N26" s="357"/>
    </row>
    <row r="27" spans="1:14" s="18" customFormat="1" ht="14.1" customHeight="1" x14ac:dyDescent="0.2">
      <c r="A27" s="103"/>
      <c r="B27" s="331" t="s">
        <v>28</v>
      </c>
      <c r="C27" s="331"/>
      <c r="D27" s="331"/>
      <c r="E27" s="331"/>
      <c r="F27" s="331"/>
      <c r="G27" s="332"/>
      <c r="H27" s="104"/>
      <c r="I27" s="105"/>
      <c r="J27" s="105"/>
      <c r="K27" s="336"/>
      <c r="L27" s="324"/>
      <c r="M27" s="324"/>
      <c r="N27" s="337"/>
    </row>
    <row r="28" spans="1:14" s="18" customFormat="1" x14ac:dyDescent="0.2">
      <c r="A28" s="106"/>
      <c r="B28" s="328" t="s">
        <v>29</v>
      </c>
      <c r="C28" s="328"/>
      <c r="D28" s="328"/>
      <c r="E28" s="328"/>
      <c r="F28" s="328"/>
      <c r="G28" s="329"/>
      <c r="H28" s="107"/>
      <c r="I28" s="49"/>
      <c r="J28" s="49"/>
      <c r="K28" s="338"/>
      <c r="L28" s="339"/>
      <c r="M28" s="339"/>
      <c r="N28" s="340"/>
    </row>
    <row r="29" spans="1:14" s="21" customFormat="1" ht="39.950000000000003" customHeight="1" x14ac:dyDescent="0.2">
      <c r="A29" s="64">
        <v>4</v>
      </c>
      <c r="B29" s="300" t="s">
        <v>30</v>
      </c>
      <c r="C29" s="300"/>
      <c r="D29" s="300"/>
      <c r="E29" s="300"/>
      <c r="F29" s="300"/>
      <c r="G29" s="301"/>
      <c r="H29" s="86"/>
      <c r="I29" s="86"/>
      <c r="J29" s="86"/>
      <c r="K29" s="341"/>
      <c r="L29" s="341"/>
      <c r="M29" s="341"/>
      <c r="N29" s="341"/>
    </row>
    <row r="30" spans="1:14" s="21" customFormat="1" ht="30" customHeight="1" x14ac:dyDescent="0.2">
      <c r="A30" s="64">
        <v>5</v>
      </c>
      <c r="B30" s="300" t="s">
        <v>219</v>
      </c>
      <c r="C30" s="300"/>
      <c r="D30" s="300"/>
      <c r="E30" s="300"/>
      <c r="F30" s="300"/>
      <c r="G30" s="301"/>
      <c r="H30" s="86"/>
      <c r="I30" s="86"/>
      <c r="J30" s="86"/>
      <c r="K30" s="341"/>
      <c r="L30" s="341"/>
      <c r="M30" s="341"/>
      <c r="N30" s="341"/>
    </row>
    <row r="31" spans="1:14" s="21" customFormat="1" ht="20.100000000000001" customHeight="1" x14ac:dyDescent="0.2">
      <c r="A31" s="64">
        <v>6</v>
      </c>
      <c r="B31" s="300" t="s">
        <v>31</v>
      </c>
      <c r="C31" s="300"/>
      <c r="D31" s="300"/>
      <c r="E31" s="300"/>
      <c r="F31" s="300"/>
      <c r="G31" s="301"/>
      <c r="H31" s="86"/>
      <c r="I31" s="86"/>
      <c r="J31" s="86"/>
      <c r="K31" s="341"/>
      <c r="L31" s="341"/>
      <c r="M31" s="341"/>
      <c r="N31" s="341"/>
    </row>
    <row r="32" spans="1:14" s="21" customFormat="1" ht="20.100000000000001" customHeight="1" x14ac:dyDescent="0.2">
      <c r="A32" s="64">
        <v>7</v>
      </c>
      <c r="B32" s="300" t="s">
        <v>32</v>
      </c>
      <c r="C32" s="300"/>
      <c r="D32" s="300"/>
      <c r="E32" s="300"/>
      <c r="F32" s="300"/>
      <c r="G32" s="301"/>
      <c r="H32" s="86"/>
      <c r="I32" s="86"/>
      <c r="J32" s="86"/>
      <c r="K32" s="341"/>
      <c r="L32" s="341"/>
      <c r="M32" s="341"/>
      <c r="N32" s="341"/>
    </row>
    <row r="33" spans="1:14" s="21" customFormat="1" ht="20.100000000000001" customHeight="1" x14ac:dyDescent="0.2">
      <c r="A33" s="64">
        <v>8</v>
      </c>
      <c r="B33" s="300" t="s">
        <v>33</v>
      </c>
      <c r="C33" s="300"/>
      <c r="D33" s="300"/>
      <c r="E33" s="300"/>
      <c r="F33" s="300"/>
      <c r="G33" s="301"/>
      <c r="H33" s="86"/>
      <c r="I33" s="86"/>
      <c r="J33" s="86"/>
      <c r="K33" s="341"/>
      <c r="L33" s="341"/>
      <c r="M33" s="341"/>
      <c r="N33" s="341"/>
    </row>
    <row r="34" spans="1:14" s="21" customFormat="1" ht="20.100000000000001" customHeight="1" x14ac:dyDescent="0.2">
      <c r="A34" s="294" t="s">
        <v>34</v>
      </c>
      <c r="B34" s="295"/>
      <c r="C34" s="295"/>
      <c r="D34" s="295"/>
      <c r="E34" s="295"/>
      <c r="F34" s="295"/>
      <c r="G34" s="295"/>
      <c r="H34" s="62" t="s">
        <v>20</v>
      </c>
      <c r="I34" s="62" t="s">
        <v>21</v>
      </c>
      <c r="J34" s="62" t="s">
        <v>22</v>
      </c>
      <c r="K34" s="295" t="s">
        <v>212</v>
      </c>
      <c r="L34" s="295"/>
      <c r="M34" s="295"/>
      <c r="N34" s="360"/>
    </row>
    <row r="35" spans="1:14" s="21" customFormat="1" ht="30" customHeight="1" x14ac:dyDescent="0.2">
      <c r="A35" s="64">
        <v>9</v>
      </c>
      <c r="B35" s="300" t="s">
        <v>35</v>
      </c>
      <c r="C35" s="300"/>
      <c r="D35" s="300"/>
      <c r="E35" s="300"/>
      <c r="F35" s="300"/>
      <c r="G35" s="301"/>
      <c r="H35" s="86"/>
      <c r="I35" s="86"/>
      <c r="J35" s="86"/>
      <c r="K35" s="341"/>
      <c r="L35" s="341"/>
      <c r="M35" s="341"/>
      <c r="N35" s="341"/>
    </row>
    <row r="36" spans="1:14" s="21" customFormat="1" ht="30" customHeight="1" x14ac:dyDescent="0.2">
      <c r="A36" s="64">
        <v>10</v>
      </c>
      <c r="B36" s="300" t="s">
        <v>36</v>
      </c>
      <c r="C36" s="300"/>
      <c r="D36" s="300"/>
      <c r="E36" s="300"/>
      <c r="F36" s="300"/>
      <c r="G36" s="301"/>
      <c r="H36" s="86"/>
      <c r="I36" s="86"/>
      <c r="J36" s="86"/>
      <c r="K36" s="341"/>
      <c r="L36" s="341"/>
      <c r="M36" s="341"/>
      <c r="N36" s="341"/>
    </row>
    <row r="37" spans="1:14" s="21" customFormat="1" ht="30" customHeight="1" x14ac:dyDescent="0.2">
      <c r="A37" s="64">
        <v>11</v>
      </c>
      <c r="B37" s="300" t="s">
        <v>37</v>
      </c>
      <c r="C37" s="300"/>
      <c r="D37" s="300"/>
      <c r="E37" s="300"/>
      <c r="F37" s="300"/>
      <c r="G37" s="301"/>
      <c r="H37" s="86"/>
      <c r="I37" s="86"/>
      <c r="J37" s="86"/>
      <c r="K37" s="341"/>
      <c r="L37" s="341"/>
      <c r="M37" s="341"/>
      <c r="N37" s="341"/>
    </row>
    <row r="38" spans="1:14" s="21" customFormat="1" ht="30" customHeight="1" x14ac:dyDescent="0.2">
      <c r="A38" s="64">
        <v>12</v>
      </c>
      <c r="B38" s="300" t="s">
        <v>38</v>
      </c>
      <c r="C38" s="300"/>
      <c r="D38" s="300"/>
      <c r="E38" s="300"/>
      <c r="F38" s="300"/>
      <c r="G38" s="301"/>
      <c r="H38" s="86"/>
      <c r="I38" s="86"/>
      <c r="J38" s="86"/>
    </row>
    <row r="39" spans="1:14" s="21" customFormat="1" ht="20.100000000000001" customHeight="1" x14ac:dyDescent="0.2">
      <c r="A39" s="294" t="s">
        <v>39</v>
      </c>
      <c r="B39" s="295"/>
      <c r="C39" s="295"/>
      <c r="D39" s="295"/>
      <c r="E39" s="295"/>
      <c r="F39" s="295"/>
      <c r="G39" s="295"/>
      <c r="H39" s="62" t="s">
        <v>20</v>
      </c>
      <c r="I39" s="62" t="s">
        <v>21</v>
      </c>
      <c r="J39" s="62"/>
      <c r="K39" s="295" t="s">
        <v>214</v>
      </c>
      <c r="L39" s="295"/>
      <c r="M39" s="295"/>
      <c r="N39" s="360"/>
    </row>
    <row r="40" spans="1:14" s="21" customFormat="1" ht="30" customHeight="1" x14ac:dyDescent="0.2">
      <c r="A40" s="64">
        <v>13</v>
      </c>
      <c r="B40" s="300" t="s">
        <v>40</v>
      </c>
      <c r="C40" s="300"/>
      <c r="D40" s="300"/>
      <c r="E40" s="300"/>
      <c r="F40" s="300"/>
      <c r="G40" s="301"/>
      <c r="H40" s="86"/>
      <c r="I40" s="86"/>
      <c r="J40" s="86"/>
      <c r="K40" s="341"/>
      <c r="L40" s="341"/>
      <c r="M40" s="341"/>
      <c r="N40" s="341"/>
    </row>
    <row r="41" spans="1:14" s="21" customFormat="1" ht="20.100000000000001" customHeight="1" x14ac:dyDescent="0.2">
      <c r="A41" s="294" t="s">
        <v>41</v>
      </c>
      <c r="B41" s="295"/>
      <c r="C41" s="295"/>
      <c r="D41" s="295"/>
      <c r="E41" s="295"/>
      <c r="F41" s="295"/>
      <c r="G41" s="295"/>
      <c r="H41" s="62" t="s">
        <v>20</v>
      </c>
      <c r="I41" s="62" t="s">
        <v>21</v>
      </c>
      <c r="J41" s="62" t="s">
        <v>22</v>
      </c>
      <c r="K41" s="295" t="s">
        <v>212</v>
      </c>
      <c r="L41" s="295"/>
      <c r="M41" s="295"/>
      <c r="N41" s="360"/>
    </row>
    <row r="42" spans="1:14" s="21" customFormat="1" ht="50.1" customHeight="1" x14ac:dyDescent="0.2">
      <c r="A42" s="64">
        <v>14</v>
      </c>
      <c r="B42" s="300" t="s">
        <v>224</v>
      </c>
      <c r="C42" s="300"/>
      <c r="D42" s="300"/>
      <c r="E42" s="300"/>
      <c r="F42" s="300"/>
      <c r="G42" s="301"/>
      <c r="H42" s="86"/>
      <c r="I42" s="86"/>
      <c r="J42" s="86"/>
      <c r="K42" s="341"/>
      <c r="L42" s="341"/>
      <c r="M42" s="341"/>
      <c r="N42" s="341"/>
    </row>
    <row r="43" spans="1:14" s="21" customFormat="1" ht="30" customHeight="1" x14ac:dyDescent="0.2">
      <c r="A43" s="64">
        <v>15</v>
      </c>
      <c r="B43" s="300" t="s">
        <v>42</v>
      </c>
      <c r="C43" s="300"/>
      <c r="D43" s="300"/>
      <c r="E43" s="300"/>
      <c r="F43" s="300"/>
      <c r="G43" s="301"/>
      <c r="H43" s="86"/>
      <c r="I43" s="86"/>
      <c r="J43" s="86"/>
      <c r="K43" s="341"/>
      <c r="L43" s="341"/>
      <c r="M43" s="341"/>
      <c r="N43" s="341"/>
    </row>
    <row r="44" spans="1:14" s="21" customFormat="1" ht="30" customHeight="1" x14ac:dyDescent="0.2">
      <c r="A44" s="64">
        <v>16</v>
      </c>
      <c r="B44" s="300" t="s">
        <v>220</v>
      </c>
      <c r="C44" s="300"/>
      <c r="D44" s="300"/>
      <c r="E44" s="300"/>
      <c r="F44" s="300"/>
      <c r="G44" s="301"/>
      <c r="H44" s="86"/>
      <c r="I44" s="86"/>
      <c r="J44" s="86"/>
      <c r="K44" s="341"/>
      <c r="L44" s="341"/>
      <c r="M44" s="341"/>
      <c r="N44" s="341"/>
    </row>
    <row r="45" spans="1:14" s="21" customFormat="1" ht="30" customHeight="1" x14ac:dyDescent="0.2">
      <c r="A45" s="64">
        <v>17</v>
      </c>
      <c r="B45" s="300" t="s">
        <v>43</v>
      </c>
      <c r="C45" s="300"/>
      <c r="D45" s="300"/>
      <c r="E45" s="300"/>
      <c r="F45" s="300"/>
      <c r="G45" s="301"/>
      <c r="H45" s="86"/>
      <c r="I45" s="86"/>
      <c r="J45" s="86"/>
      <c r="K45" s="341"/>
      <c r="L45" s="341"/>
      <c r="M45" s="341"/>
      <c r="N45" s="341"/>
    </row>
    <row r="46" spans="1:14" s="21" customFormat="1" ht="20.100000000000001" customHeight="1" x14ac:dyDescent="0.2">
      <c r="A46" s="294" t="s">
        <v>44</v>
      </c>
      <c r="B46" s="295"/>
      <c r="C46" s="295"/>
      <c r="D46" s="295"/>
      <c r="E46" s="295"/>
      <c r="F46" s="295"/>
      <c r="G46" s="295"/>
      <c r="H46" s="62" t="s">
        <v>20</v>
      </c>
      <c r="I46" s="62" t="s">
        <v>21</v>
      </c>
      <c r="J46" s="62" t="s">
        <v>22</v>
      </c>
      <c r="K46" s="295" t="s">
        <v>212</v>
      </c>
      <c r="L46" s="295"/>
      <c r="M46" s="295"/>
      <c r="N46" s="360"/>
    </row>
    <row r="47" spans="1:14" s="21" customFormat="1" ht="20.100000000000001" customHeight="1" x14ac:dyDescent="0.2">
      <c r="A47" s="66">
        <v>18</v>
      </c>
      <c r="B47" s="305" t="s">
        <v>45</v>
      </c>
      <c r="C47" s="305"/>
      <c r="D47" s="305"/>
      <c r="E47" s="305"/>
      <c r="F47" s="305"/>
      <c r="G47" s="306"/>
      <c r="H47" s="333"/>
      <c r="I47" s="334"/>
      <c r="J47" s="334"/>
      <c r="K47" s="334"/>
      <c r="L47" s="334"/>
      <c r="M47" s="334"/>
      <c r="N47" s="335"/>
    </row>
    <row r="48" spans="1:14" s="21" customFormat="1" ht="30" customHeight="1" x14ac:dyDescent="0.2">
      <c r="A48" s="69">
        <v>18.100000000000001</v>
      </c>
      <c r="B48" s="298" t="s">
        <v>46</v>
      </c>
      <c r="C48" s="284"/>
      <c r="D48" s="284"/>
      <c r="E48" s="284"/>
      <c r="F48" s="284"/>
      <c r="G48" s="307"/>
      <c r="H48" s="82"/>
      <c r="I48" s="82"/>
      <c r="J48" s="82"/>
      <c r="K48" s="361"/>
      <c r="L48" s="361"/>
      <c r="M48" s="361"/>
      <c r="N48" s="361"/>
    </row>
    <row r="49" spans="1:14" s="21" customFormat="1" ht="30" customHeight="1" x14ac:dyDescent="0.2">
      <c r="A49" s="69">
        <v>18.2</v>
      </c>
      <c r="B49" s="298" t="s">
        <v>47</v>
      </c>
      <c r="C49" s="284"/>
      <c r="D49" s="284"/>
      <c r="E49" s="284"/>
      <c r="F49" s="284"/>
      <c r="G49" s="307"/>
      <c r="H49" s="82"/>
      <c r="I49" s="82"/>
      <c r="J49" s="82"/>
      <c r="K49" s="361"/>
      <c r="L49" s="361"/>
      <c r="M49" s="361"/>
      <c r="N49" s="361"/>
    </row>
    <row r="50" spans="1:14" s="21" customFormat="1" ht="20.100000000000001" customHeight="1" x14ac:dyDescent="0.2">
      <c r="A50" s="120">
        <v>18.3</v>
      </c>
      <c r="B50" s="302" t="s">
        <v>48</v>
      </c>
      <c r="C50" s="303"/>
      <c r="D50" s="303"/>
      <c r="E50" s="303"/>
      <c r="F50" s="303"/>
      <c r="G50" s="304"/>
      <c r="H50" s="121"/>
      <c r="I50" s="121"/>
      <c r="J50" s="121"/>
      <c r="K50" s="362"/>
      <c r="L50" s="362"/>
      <c r="M50" s="362"/>
      <c r="N50" s="362"/>
    </row>
    <row r="51" spans="1:14" s="21" customFormat="1" ht="30" customHeight="1" x14ac:dyDescent="0.2">
      <c r="A51" s="64">
        <v>19</v>
      </c>
      <c r="B51" s="300" t="s">
        <v>49</v>
      </c>
      <c r="C51" s="300"/>
      <c r="D51" s="300"/>
      <c r="E51" s="300"/>
      <c r="F51" s="300"/>
      <c r="G51" s="301"/>
      <c r="H51" s="86"/>
      <c r="I51" s="86"/>
      <c r="J51" s="86"/>
      <c r="K51" s="341"/>
      <c r="L51" s="341"/>
      <c r="M51" s="341"/>
      <c r="N51" s="341"/>
    </row>
    <row r="52" spans="1:14" s="21" customFormat="1" ht="20.100000000000001" customHeight="1" x14ac:dyDescent="0.2">
      <c r="A52" s="64">
        <v>20</v>
      </c>
      <c r="B52" s="300" t="s">
        <v>50</v>
      </c>
      <c r="C52" s="300"/>
      <c r="D52" s="300"/>
      <c r="E52" s="300"/>
      <c r="F52" s="300"/>
      <c r="G52" s="301"/>
      <c r="H52" s="86"/>
      <c r="I52" s="86"/>
      <c r="J52" s="86"/>
      <c r="K52" s="341"/>
      <c r="L52" s="341"/>
      <c r="M52" s="341"/>
      <c r="N52" s="341"/>
    </row>
    <row r="53" spans="1:14" s="21" customFormat="1" ht="20.100000000000001" customHeight="1" x14ac:dyDescent="0.2">
      <c r="A53" s="64">
        <v>21</v>
      </c>
      <c r="B53" s="300" t="s">
        <v>51</v>
      </c>
      <c r="C53" s="300"/>
      <c r="D53" s="300"/>
      <c r="E53" s="300"/>
      <c r="F53" s="300"/>
      <c r="G53" s="301"/>
      <c r="H53" s="86"/>
      <c r="I53" s="86"/>
      <c r="J53" s="86"/>
      <c r="K53" s="341"/>
      <c r="L53" s="341"/>
      <c r="M53" s="341"/>
      <c r="N53" s="341"/>
    </row>
    <row r="54" spans="1:14" ht="9.75" customHeight="1" x14ac:dyDescent="0.25">
      <c r="A54" s="109"/>
      <c r="B54" s="110"/>
      <c r="C54" s="110"/>
      <c r="D54" s="14"/>
      <c r="E54" s="14"/>
      <c r="F54" s="14"/>
      <c r="G54" s="14"/>
      <c r="H54" s="14"/>
      <c r="I54" s="14"/>
      <c r="J54" s="14"/>
      <c r="K54" s="14"/>
      <c r="M54" s="111"/>
    </row>
    <row r="55" spans="1:14" x14ac:dyDescent="0.25">
      <c r="A55" s="24" t="s">
        <v>52</v>
      </c>
      <c r="B55" s="24"/>
      <c r="C55" s="24"/>
    </row>
    <row r="56" spans="1:14" x14ac:dyDescent="0.25">
      <c r="A56" s="24"/>
      <c r="B56" s="24"/>
      <c r="C56" s="24"/>
    </row>
    <row r="57" spans="1:14" ht="10.5" customHeight="1" x14ac:dyDescent="0.25">
      <c r="B57" s="217"/>
      <c r="C57" s="330" t="s">
        <v>53</v>
      </c>
      <c r="D57" s="330" t="s">
        <v>54</v>
      </c>
      <c r="E57" s="330"/>
      <c r="F57" s="330"/>
      <c r="G57" s="330"/>
      <c r="H57" s="330"/>
      <c r="I57" s="330"/>
      <c r="J57" s="330"/>
      <c r="K57" s="112"/>
    </row>
    <row r="58" spans="1:14" ht="10.5" customHeight="1" x14ac:dyDescent="0.25">
      <c r="B58" s="217"/>
      <c r="C58" s="330"/>
      <c r="D58" s="330"/>
      <c r="E58" s="330"/>
      <c r="F58" s="330"/>
      <c r="G58" s="330"/>
      <c r="H58" s="330"/>
      <c r="I58" s="330"/>
      <c r="J58" s="330"/>
      <c r="K58" s="112"/>
    </row>
    <row r="59" spans="1:14" ht="10.5" customHeight="1" x14ac:dyDescent="0.25">
      <c r="B59" s="215"/>
      <c r="C59" s="330" t="s">
        <v>55</v>
      </c>
      <c r="D59" s="330" t="s">
        <v>215</v>
      </c>
      <c r="E59" s="330"/>
      <c r="F59" s="330"/>
      <c r="G59" s="330"/>
      <c r="H59" s="330"/>
      <c r="I59" s="330"/>
      <c r="J59" s="330"/>
      <c r="K59" s="112"/>
    </row>
    <row r="60" spans="1:14" ht="11.25" customHeight="1" x14ac:dyDescent="0.25">
      <c r="B60" s="215"/>
      <c r="C60" s="330"/>
      <c r="D60" s="330"/>
      <c r="E60" s="330"/>
      <c r="F60" s="330"/>
      <c r="G60" s="330"/>
      <c r="H60" s="330"/>
      <c r="I60" s="330"/>
      <c r="J60" s="330"/>
      <c r="K60" s="112"/>
    </row>
    <row r="61" spans="1:14" ht="10.5" customHeight="1" x14ac:dyDescent="0.25">
      <c r="B61" s="216"/>
      <c r="C61" s="330" t="s">
        <v>56</v>
      </c>
      <c r="D61" s="330" t="s">
        <v>57</v>
      </c>
      <c r="E61" s="330"/>
      <c r="F61" s="330"/>
      <c r="G61" s="330"/>
      <c r="H61" s="330"/>
      <c r="I61" s="330"/>
      <c r="J61" s="330"/>
      <c r="K61" s="112"/>
    </row>
    <row r="62" spans="1:14" ht="10.5" customHeight="1" x14ac:dyDescent="0.25">
      <c r="B62" s="216"/>
      <c r="C62" s="330"/>
      <c r="D62" s="330"/>
      <c r="E62" s="330"/>
      <c r="F62" s="330"/>
      <c r="G62" s="330"/>
      <c r="H62" s="330"/>
      <c r="I62" s="330"/>
      <c r="J62" s="330"/>
      <c r="K62" s="112"/>
    </row>
    <row r="63" spans="1:14" x14ac:dyDescent="0.25">
      <c r="A63" s="24"/>
      <c r="B63" s="24"/>
      <c r="C63" s="24"/>
    </row>
    <row r="64" spans="1:14" x14ac:dyDescent="0.25">
      <c r="D64" s="21"/>
    </row>
    <row r="65" spans="1:11" x14ac:dyDescent="0.25">
      <c r="A65" s="24" t="s">
        <v>58</v>
      </c>
      <c r="D65" s="3"/>
      <c r="E65" s="3"/>
    </row>
    <row r="66" spans="1:11" x14ac:dyDescent="0.25">
      <c r="A66" s="8"/>
      <c r="D66" s="3"/>
      <c r="E66" s="3"/>
    </row>
    <row r="67" spans="1:11" x14ac:dyDescent="0.25">
      <c r="A67" s="24" t="s">
        <v>59</v>
      </c>
      <c r="D67" s="3"/>
      <c r="E67" s="3"/>
      <c r="H67" s="24" t="s">
        <v>60</v>
      </c>
      <c r="I67" s="24"/>
      <c r="J67" s="24"/>
      <c r="K67" s="113" t="s">
        <v>61</v>
      </c>
    </row>
    <row r="68" spans="1:11" x14ac:dyDescent="0.25">
      <c r="A68" s="114" t="s">
        <v>62</v>
      </c>
      <c r="D68" s="3"/>
      <c r="E68" s="3"/>
      <c r="K68" s="32"/>
    </row>
    <row r="69" spans="1:11" x14ac:dyDescent="0.25">
      <c r="A69" s="24" t="s">
        <v>63</v>
      </c>
      <c r="D69" s="3"/>
      <c r="E69" s="3"/>
      <c r="K69" s="32"/>
    </row>
    <row r="70" spans="1:11" x14ac:dyDescent="0.25">
      <c r="A70" s="35" t="s">
        <v>5</v>
      </c>
      <c r="B70" s="36" t="s">
        <v>64</v>
      </c>
      <c r="D70" s="3"/>
      <c r="E70" s="3"/>
      <c r="K70" s="32"/>
    </row>
    <row r="71" spans="1:11" x14ac:dyDescent="0.25">
      <c r="A71" s="7"/>
      <c r="B71" s="7" t="s">
        <v>6</v>
      </c>
      <c r="C71" s="37" t="s">
        <v>65</v>
      </c>
      <c r="E71" s="3"/>
      <c r="H71" s="8" t="s">
        <v>60</v>
      </c>
      <c r="I71" s="8"/>
      <c r="K71" s="113" t="s">
        <v>61</v>
      </c>
    </row>
    <row r="72" spans="1:11" x14ac:dyDescent="0.25">
      <c r="A72" s="7"/>
      <c r="B72" s="38"/>
      <c r="C72" s="37"/>
      <c r="D72" s="3"/>
      <c r="E72" s="3"/>
      <c r="H72" s="38"/>
      <c r="I72" s="38"/>
      <c r="K72" s="32"/>
    </row>
    <row r="73" spans="1:11" x14ac:dyDescent="0.25">
      <c r="A73" s="35" t="s">
        <v>7</v>
      </c>
      <c r="B73" s="36" t="s">
        <v>66</v>
      </c>
      <c r="C73" s="37"/>
      <c r="D73" s="3"/>
      <c r="E73" s="3"/>
      <c r="K73" s="32"/>
    </row>
    <row r="74" spans="1:11" x14ac:dyDescent="0.25">
      <c r="A74" s="7"/>
      <c r="B74" s="7" t="s">
        <v>6</v>
      </c>
      <c r="C74" s="37" t="s">
        <v>67</v>
      </c>
      <c r="D74" s="37"/>
      <c r="H74" s="8" t="s">
        <v>60</v>
      </c>
      <c r="I74" s="8"/>
      <c r="K74" s="115" t="s">
        <v>61</v>
      </c>
    </row>
    <row r="75" spans="1:11" x14ac:dyDescent="0.25">
      <c r="A75" s="7"/>
      <c r="B75" s="7" t="s">
        <v>6</v>
      </c>
      <c r="C75" s="37" t="s">
        <v>68</v>
      </c>
      <c r="D75" s="37"/>
      <c r="H75" s="8" t="s">
        <v>60</v>
      </c>
      <c r="I75" s="8"/>
      <c r="K75" s="113" t="s">
        <v>61</v>
      </c>
    </row>
    <row r="76" spans="1:11" x14ac:dyDescent="0.25">
      <c r="A76" s="7"/>
      <c r="B76" s="7" t="s">
        <v>6</v>
      </c>
      <c r="C76" s="37" t="s">
        <v>69</v>
      </c>
      <c r="D76" s="37"/>
      <c r="H76" s="8" t="s">
        <v>60</v>
      </c>
      <c r="I76" s="8"/>
      <c r="K76" s="113" t="s">
        <v>61</v>
      </c>
    </row>
    <row r="77" spans="1:11" x14ac:dyDescent="0.25">
      <c r="A77" s="7"/>
      <c r="C77" s="37"/>
      <c r="D77" s="3"/>
      <c r="E77" s="3"/>
      <c r="K77" s="32"/>
    </row>
    <row r="78" spans="1:11" x14ac:dyDescent="0.25">
      <c r="A78" s="35" t="s">
        <v>8</v>
      </c>
      <c r="B78" s="36" t="s">
        <v>70</v>
      </c>
      <c r="C78" s="37"/>
      <c r="D78" s="3"/>
      <c r="E78" s="3"/>
      <c r="K78" s="32"/>
    </row>
    <row r="79" spans="1:11" x14ac:dyDescent="0.25">
      <c r="A79" s="7"/>
      <c r="B79" s="7" t="s">
        <v>6</v>
      </c>
      <c r="C79" s="37" t="s">
        <v>71</v>
      </c>
      <c r="E79" s="3"/>
      <c r="H79" s="8" t="s">
        <v>60</v>
      </c>
      <c r="I79" s="8"/>
      <c r="K79" s="113" t="s">
        <v>61</v>
      </c>
    </row>
    <row r="80" spans="1:11" x14ac:dyDescent="0.25">
      <c r="A80" s="7"/>
      <c r="C80" s="37"/>
      <c r="D80" s="3"/>
      <c r="E80" s="3"/>
      <c r="K80" s="32"/>
    </row>
    <row r="81" spans="1:11" x14ac:dyDescent="0.25">
      <c r="A81" s="35" t="s">
        <v>9</v>
      </c>
      <c r="B81" s="36" t="s">
        <v>72</v>
      </c>
      <c r="C81" s="37"/>
      <c r="D81" s="3"/>
      <c r="E81" s="3"/>
      <c r="K81" s="32"/>
    </row>
    <row r="82" spans="1:11" x14ac:dyDescent="0.25">
      <c r="A82" s="38"/>
      <c r="B82" s="7" t="s">
        <v>6</v>
      </c>
      <c r="C82" s="37" t="s">
        <v>73</v>
      </c>
      <c r="D82" s="3"/>
      <c r="E82" s="3"/>
      <c r="H82" s="8" t="s">
        <v>60</v>
      </c>
      <c r="I82" s="8"/>
      <c r="J82" s="38"/>
      <c r="K82" s="115" t="s">
        <v>61</v>
      </c>
    </row>
    <row r="83" spans="1:11" x14ac:dyDescent="0.25">
      <c r="A83" s="38"/>
      <c r="B83" s="7" t="s">
        <v>6</v>
      </c>
      <c r="C83" s="37" t="s">
        <v>74</v>
      </c>
      <c r="D83" s="3"/>
      <c r="E83" s="3"/>
      <c r="H83" s="8" t="s">
        <v>60</v>
      </c>
      <c r="I83" s="8"/>
      <c r="J83" s="8"/>
      <c r="K83" s="113" t="s">
        <v>61</v>
      </c>
    </row>
    <row r="84" spans="1:11" x14ac:dyDescent="0.25">
      <c r="A84" s="38"/>
      <c r="D84" s="3"/>
      <c r="E84" s="3"/>
    </row>
    <row r="85" spans="1:11" x14ac:dyDescent="0.25">
      <c r="A85" s="38"/>
      <c r="D85" s="3"/>
      <c r="E85" s="3"/>
    </row>
    <row r="86" spans="1:11" x14ac:dyDescent="0.25">
      <c r="A86" s="87" t="s">
        <v>75</v>
      </c>
      <c r="D86" s="3"/>
      <c r="E86" s="3"/>
    </row>
    <row r="87" spans="1:11" ht="14.25" customHeight="1" x14ac:dyDescent="0.25">
      <c r="A87" s="116"/>
      <c r="D87" s="3"/>
      <c r="E87" s="3"/>
    </row>
    <row r="89" spans="1:11" ht="14.25" customHeight="1" x14ac:dyDescent="0.25">
      <c r="A89" s="43"/>
      <c r="B89" s="43"/>
      <c r="C89" s="43"/>
      <c r="D89" s="43"/>
    </row>
    <row r="90" spans="1:11" ht="14.25" customHeight="1" x14ac:dyDescent="0.25">
      <c r="B90" s="203" t="s">
        <v>76</v>
      </c>
      <c r="C90" s="203"/>
      <c r="D90" s="45"/>
      <c r="F90" s="203" t="s">
        <v>77</v>
      </c>
      <c r="G90" s="203"/>
      <c r="H90" s="203"/>
      <c r="I90" s="203"/>
      <c r="J90" s="203"/>
    </row>
    <row r="91" spans="1:11" ht="25.5" customHeight="1" x14ac:dyDescent="0.25">
      <c r="D91" s="3"/>
      <c r="E91" s="3"/>
    </row>
    <row r="92" spans="1:11" ht="14.25" customHeight="1" x14ac:dyDescent="0.25">
      <c r="B92" s="203" t="s">
        <v>78</v>
      </c>
      <c r="C92" s="203"/>
      <c r="D92" s="45"/>
      <c r="F92" s="203" t="s">
        <v>79</v>
      </c>
      <c r="G92" s="203"/>
      <c r="H92" s="203"/>
      <c r="I92" s="203"/>
      <c r="J92" s="203"/>
    </row>
    <row r="93" spans="1:11" ht="14.25" customHeight="1" x14ac:dyDescent="0.25">
      <c r="A93" s="87" t="s">
        <v>80</v>
      </c>
      <c r="B93" s="44"/>
      <c r="C93" s="44"/>
      <c r="D93" s="45"/>
      <c r="F93" s="44"/>
      <c r="G93" s="44"/>
      <c r="H93" s="44"/>
      <c r="I93" s="44"/>
      <c r="J93" s="44"/>
    </row>
    <row r="94" spans="1:11" ht="24.75" customHeight="1" x14ac:dyDescent="0.25">
      <c r="A94" s="43"/>
      <c r="B94" s="43"/>
      <c r="C94" s="43"/>
      <c r="D94" s="43"/>
      <c r="F94" s="43"/>
      <c r="G94" s="43"/>
      <c r="H94" s="43"/>
      <c r="I94" s="43"/>
      <c r="J94" s="43"/>
    </row>
    <row r="95" spans="1:11" ht="24.75" customHeight="1" x14ac:dyDescent="0.25">
      <c r="B95" s="203" t="s">
        <v>277</v>
      </c>
      <c r="C95" s="203"/>
      <c r="D95" s="45"/>
      <c r="F95" s="203" t="s">
        <v>276</v>
      </c>
      <c r="G95" s="203"/>
      <c r="H95" s="203" t="s">
        <v>81</v>
      </c>
      <c r="I95" s="203"/>
      <c r="J95" s="203"/>
    </row>
    <row r="97" spans="1:10" ht="24.75" customHeight="1" x14ac:dyDescent="0.25">
      <c r="B97" s="203" t="s">
        <v>278</v>
      </c>
      <c r="C97" s="203"/>
      <c r="D97" s="45"/>
      <c r="F97" s="203" t="s">
        <v>279</v>
      </c>
      <c r="G97" s="203"/>
      <c r="H97" s="203" t="s">
        <v>81</v>
      </c>
      <c r="I97" s="203"/>
      <c r="J97" s="203"/>
    </row>
    <row r="99" spans="1:10" ht="15.75" x14ac:dyDescent="0.25">
      <c r="A99" s="117" t="s">
        <v>297</v>
      </c>
      <c r="D99" s="3"/>
      <c r="E99" s="3"/>
    </row>
    <row r="100" spans="1:10" ht="15.75" x14ac:dyDescent="0.25">
      <c r="A100" s="117"/>
      <c r="C100" s="8"/>
      <c r="D100" s="3"/>
      <c r="E100" s="3"/>
    </row>
    <row r="101" spans="1:10" ht="15.75" x14ac:dyDescent="0.25">
      <c r="A101" s="117"/>
      <c r="C101" s="8"/>
      <c r="D101" s="3"/>
      <c r="E101" s="3"/>
    </row>
    <row r="102" spans="1:10" ht="15.75" x14ac:dyDescent="0.25">
      <c r="A102" s="117"/>
      <c r="C102" s="8"/>
      <c r="D102" s="3"/>
      <c r="E102" s="3"/>
    </row>
    <row r="104" spans="1:10" ht="15.75" x14ac:dyDescent="0.25">
      <c r="A104" s="117" t="s">
        <v>82</v>
      </c>
    </row>
    <row r="105" spans="1:10" ht="18.75" x14ac:dyDescent="0.25">
      <c r="A105" s="324" t="s">
        <v>83</v>
      </c>
      <c r="B105" s="324"/>
      <c r="C105" s="18" t="s">
        <v>84</v>
      </c>
      <c r="D105" s="18"/>
      <c r="H105" s="18" t="s">
        <v>85</v>
      </c>
      <c r="I105" s="18"/>
      <c r="J105" s="18" t="s">
        <v>86</v>
      </c>
    </row>
    <row r="106" spans="1:10" x14ac:dyDescent="0.25">
      <c r="A106" s="324" t="s">
        <v>87</v>
      </c>
      <c r="B106" s="324"/>
      <c r="C106" s="18" t="s">
        <v>88</v>
      </c>
      <c r="D106" s="20"/>
      <c r="E106" s="20"/>
      <c r="H106" s="18" t="s">
        <v>89</v>
      </c>
      <c r="I106" s="18"/>
      <c r="J106" s="18" t="s">
        <v>90</v>
      </c>
    </row>
    <row r="107" spans="1:10" x14ac:dyDescent="0.25">
      <c r="A107" s="324" t="s">
        <v>91</v>
      </c>
      <c r="B107" s="324"/>
      <c r="C107" s="18" t="s">
        <v>92</v>
      </c>
      <c r="D107" s="18"/>
      <c r="E107" s="18"/>
      <c r="H107" s="18" t="s">
        <v>93</v>
      </c>
      <c r="I107" s="18"/>
      <c r="J107" s="18" t="s">
        <v>94</v>
      </c>
    </row>
    <row r="108" spans="1:10" ht="18.75" x14ac:dyDescent="0.25">
      <c r="A108" s="324" t="s">
        <v>95</v>
      </c>
      <c r="B108" s="324"/>
      <c r="C108" s="18" t="s">
        <v>96</v>
      </c>
      <c r="D108" s="18"/>
      <c r="E108" s="18"/>
      <c r="H108" s="18" t="s">
        <v>97</v>
      </c>
      <c r="I108" s="18"/>
      <c r="J108" s="18" t="s">
        <v>98</v>
      </c>
    </row>
    <row r="109" spans="1:10" ht="14.1" customHeight="1" x14ac:dyDescent="0.25">
      <c r="A109" s="21" t="s">
        <v>99</v>
      </c>
      <c r="B109" s="21"/>
      <c r="C109" s="325" t="s">
        <v>100</v>
      </c>
      <c r="D109" s="325"/>
      <c r="E109" s="325"/>
      <c r="H109" s="18" t="s">
        <v>101</v>
      </c>
      <c r="I109" s="18"/>
      <c r="J109" s="18" t="s">
        <v>102</v>
      </c>
    </row>
    <row r="110" spans="1:10" x14ac:dyDescent="0.25">
      <c r="A110" s="20" t="s">
        <v>103</v>
      </c>
      <c r="B110" s="20"/>
      <c r="C110" s="18" t="s">
        <v>104</v>
      </c>
      <c r="D110" s="18"/>
      <c r="E110" s="18"/>
      <c r="H110" s="18" t="s">
        <v>105</v>
      </c>
      <c r="I110" s="18"/>
      <c r="J110" s="18" t="s">
        <v>106</v>
      </c>
    </row>
    <row r="111" spans="1:10" ht="14.1" customHeight="1" x14ac:dyDescent="0.25">
      <c r="A111" s="20" t="s">
        <v>107</v>
      </c>
      <c r="B111" s="20"/>
      <c r="C111" s="18" t="s">
        <v>108</v>
      </c>
      <c r="D111" s="18"/>
      <c r="E111" s="18"/>
      <c r="H111" s="18" t="s">
        <v>109</v>
      </c>
      <c r="I111" s="18"/>
      <c r="J111" s="18" t="s">
        <v>110</v>
      </c>
    </row>
    <row r="112" spans="1:10" x14ac:dyDescent="0.25">
      <c r="A112" s="324" t="s">
        <v>111</v>
      </c>
      <c r="B112" s="324"/>
      <c r="C112" s="18" t="s">
        <v>112</v>
      </c>
      <c r="D112" s="20"/>
      <c r="E112" s="20"/>
      <c r="H112" s="18" t="s">
        <v>113</v>
      </c>
      <c r="I112" s="18"/>
      <c r="J112" s="18" t="s">
        <v>114</v>
      </c>
    </row>
    <row r="113" spans="1:14" x14ac:dyDescent="0.25">
      <c r="A113" s="324" t="s">
        <v>115</v>
      </c>
      <c r="B113" s="324"/>
      <c r="C113" s="18" t="s">
        <v>70</v>
      </c>
      <c r="D113" s="20"/>
      <c r="E113" s="20"/>
      <c r="H113" s="18" t="s">
        <v>116</v>
      </c>
      <c r="I113" s="18"/>
      <c r="J113" s="18" t="s">
        <v>117</v>
      </c>
    </row>
    <row r="114" spans="1:14" x14ac:dyDescent="0.25">
      <c r="A114" s="18" t="s">
        <v>118</v>
      </c>
      <c r="B114" s="18"/>
      <c r="C114" s="18" t="s">
        <v>119</v>
      </c>
      <c r="D114" s="18"/>
      <c r="E114" s="18"/>
      <c r="H114" s="18" t="s">
        <v>298</v>
      </c>
      <c r="I114" s="18"/>
      <c r="J114" s="18" t="s">
        <v>299</v>
      </c>
      <c r="K114" s="18"/>
      <c r="L114" s="18"/>
      <c r="M114" s="18"/>
      <c r="N114" s="18"/>
    </row>
    <row r="115" spans="1:14" x14ac:dyDescent="0.25">
      <c r="D115" s="20"/>
      <c r="E115" s="20"/>
      <c r="H115" s="18" t="s">
        <v>120</v>
      </c>
      <c r="I115" s="18"/>
      <c r="J115" s="18" t="s">
        <v>121</v>
      </c>
    </row>
    <row r="116" spans="1:14" x14ac:dyDescent="0.25">
      <c r="D116" s="20"/>
      <c r="E116" s="20"/>
    </row>
  </sheetData>
  <mergeCells count="109">
    <mergeCell ref="K53:N53"/>
    <mergeCell ref="K20:N20"/>
    <mergeCell ref="K48:N48"/>
    <mergeCell ref="K49:N49"/>
    <mergeCell ref="K50:N50"/>
    <mergeCell ref="K39:N39"/>
    <mergeCell ref="K41:N41"/>
    <mergeCell ref="K51:N51"/>
    <mergeCell ref="K40:N40"/>
    <mergeCell ref="K36:N36"/>
    <mergeCell ref="K33:N33"/>
    <mergeCell ref="K52:N52"/>
    <mergeCell ref="K29:N29"/>
    <mergeCell ref="K44:N44"/>
    <mergeCell ref="K45:N45"/>
    <mergeCell ref="K46:N46"/>
    <mergeCell ref="K30:N30"/>
    <mergeCell ref="K34:N34"/>
    <mergeCell ref="A15:K15"/>
    <mergeCell ref="A39:G39"/>
    <mergeCell ref="A41:G41"/>
    <mergeCell ref="B19:G19"/>
    <mergeCell ref="B17:G17"/>
    <mergeCell ref="H17:N17"/>
    <mergeCell ref="A34:G34"/>
    <mergeCell ref="K19:N19"/>
    <mergeCell ref="K21:N21"/>
    <mergeCell ref="K22:N22"/>
    <mergeCell ref="K23:N23"/>
    <mergeCell ref="K24:N24"/>
    <mergeCell ref="K25:N25"/>
    <mergeCell ref="K26:N26"/>
    <mergeCell ref="B23:G23"/>
    <mergeCell ref="B24:G24"/>
    <mergeCell ref="B25:G25"/>
    <mergeCell ref="B26:G26"/>
    <mergeCell ref="K18:N18"/>
    <mergeCell ref="B35:G35"/>
    <mergeCell ref="K37:N37"/>
    <mergeCell ref="K31:N31"/>
    <mergeCell ref="K32:N32"/>
    <mergeCell ref="B40:G40"/>
    <mergeCell ref="B53:G53"/>
    <mergeCell ref="B20:G20"/>
    <mergeCell ref="A46:G46"/>
    <mergeCell ref="F90:J90"/>
    <mergeCell ref="B90:C90"/>
    <mergeCell ref="B92:C92"/>
    <mergeCell ref="B28:G28"/>
    <mergeCell ref="F92:J92"/>
    <mergeCell ref="C61:C62"/>
    <mergeCell ref="D57:J58"/>
    <mergeCell ref="D59:J60"/>
    <mergeCell ref="D61:J62"/>
    <mergeCell ref="B61:B62"/>
    <mergeCell ref="B57:B58"/>
    <mergeCell ref="B59:B60"/>
    <mergeCell ref="C57:C58"/>
    <mergeCell ref="C59:C60"/>
    <mergeCell ref="B27:G27"/>
    <mergeCell ref="H47:N47"/>
    <mergeCell ref="K27:N27"/>
    <mergeCell ref="K28:N28"/>
    <mergeCell ref="K42:N42"/>
    <mergeCell ref="K43:N43"/>
    <mergeCell ref="K35:N35"/>
    <mergeCell ref="A112:B112"/>
    <mergeCell ref="A113:B113"/>
    <mergeCell ref="A105:B105"/>
    <mergeCell ref="A106:B106"/>
    <mergeCell ref="A107:B107"/>
    <mergeCell ref="A108:B108"/>
    <mergeCell ref="F97:J97"/>
    <mergeCell ref="B95:C95"/>
    <mergeCell ref="F95:J95"/>
    <mergeCell ref="B97:C97"/>
    <mergeCell ref="C109:E109"/>
    <mergeCell ref="F1:K1"/>
    <mergeCell ref="A14:K14"/>
    <mergeCell ref="C6:D7"/>
    <mergeCell ref="C8:D9"/>
    <mergeCell ref="H12:K12"/>
    <mergeCell ref="C10:D11"/>
    <mergeCell ref="H6:K7"/>
    <mergeCell ref="H10:K11"/>
    <mergeCell ref="H8:K8"/>
    <mergeCell ref="H9:K9"/>
    <mergeCell ref="A13:K13"/>
    <mergeCell ref="A18:F18"/>
    <mergeCell ref="B21:G21"/>
    <mergeCell ref="B22:G22"/>
    <mergeCell ref="B52:G52"/>
    <mergeCell ref="B29:G29"/>
    <mergeCell ref="B37:G37"/>
    <mergeCell ref="B38:G38"/>
    <mergeCell ref="B31:G31"/>
    <mergeCell ref="B32:G32"/>
    <mergeCell ref="B42:G42"/>
    <mergeCell ref="B43:G43"/>
    <mergeCell ref="B44:G44"/>
    <mergeCell ref="B50:G50"/>
    <mergeCell ref="B51:G51"/>
    <mergeCell ref="B36:G36"/>
    <mergeCell ref="B33:G33"/>
    <mergeCell ref="B45:G45"/>
    <mergeCell ref="B30:G30"/>
    <mergeCell ref="B47:G47"/>
    <mergeCell ref="B48:G48"/>
    <mergeCell ref="B49:G49"/>
  </mergeCells>
  <phoneticPr fontId="3" type="noConversion"/>
  <conditionalFormatting sqref="B57:B62">
    <cfRule type="cellIs" dxfId="5" priority="3" stopIfTrue="1" operator="equal">
      <formula>"x"</formula>
    </cfRule>
  </conditionalFormatting>
  <conditionalFormatting sqref="B59:B60">
    <cfRule type="cellIs" dxfId="4" priority="1" stopIfTrue="1" operator="equal">
      <formula>"x"</formula>
    </cfRule>
  </conditionalFormatting>
  <conditionalFormatting sqref="B59:B62">
    <cfRule type="cellIs" dxfId="3" priority="2" stopIfTrue="1" operator="equal">
      <formula>"x"</formula>
    </cfRule>
  </conditionalFormatting>
  <hyperlinks>
    <hyperlink ref="B27:G27" r:id="rId1" display="Link zum one pager BOMcheck Deklaration" xr:uid="{9A0A41E7-F89E-4D40-9CAD-659393242566}"/>
    <hyperlink ref="B28:G28" r:id="rId2" display="Link zur LoDS" xr:uid="{7CD1633E-5762-42F1-AB16-D592B9041E0A}"/>
  </hyperlinks>
  <printOptions horizontalCentered="1"/>
  <pageMargins left="0.47244094488188981" right="0.47244094488188981" top="0.59055118110236227" bottom="0.59055118110236227" header="0.51181102362204722" footer="0.51181102362204722"/>
  <pageSetup paperSize="9" scale="79" orientation="landscape" r:id="rId3"/>
  <headerFooter alignWithMargins="0"/>
  <rowBreaks count="1" manualBreakCount="1">
    <brk id="64" max="16383" man="1"/>
  </rowBreaks>
  <drawing r:id="rId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theme="3" tint="0.39997558519241921"/>
  </sheetPr>
  <dimension ref="A1:O136"/>
  <sheetViews>
    <sheetView topLeftCell="A94" zoomScaleNormal="100" zoomScaleSheetLayoutView="130" workbookViewId="0">
      <selection activeCell="H115" sqref="H115:N115"/>
    </sheetView>
  </sheetViews>
  <sheetFormatPr baseColWidth="10" defaultColWidth="9" defaultRowHeight="15" x14ac:dyDescent="0.25"/>
  <cols>
    <col min="1" max="1" width="3.625" style="3" customWidth="1"/>
    <col min="2" max="2" width="6.625" style="3" customWidth="1"/>
    <col min="3" max="3" width="18.625" style="3" customWidth="1"/>
    <col min="4" max="4" width="4.125" style="4" customWidth="1"/>
    <col min="5" max="5" width="7.125" style="4" customWidth="1"/>
    <col min="6" max="6" width="21.625" style="3" customWidth="1"/>
    <col min="7" max="7" width="2.375" style="3" customWidth="1"/>
    <col min="8" max="11" width="4.625" style="3" customWidth="1"/>
    <col min="12" max="13" width="5.625" style="3" customWidth="1"/>
    <col min="14" max="14" width="42.625" style="3" customWidth="1"/>
    <col min="15" max="16384" width="9" style="3"/>
  </cols>
  <sheetData>
    <row r="1" spans="1:12" ht="18.75" x14ac:dyDescent="0.3">
      <c r="F1" s="369" t="s">
        <v>0</v>
      </c>
      <c r="G1" s="369"/>
      <c r="H1" s="369"/>
      <c r="I1" s="369"/>
      <c r="J1" s="369"/>
      <c r="K1" s="369"/>
      <c r="L1" s="9"/>
    </row>
    <row r="3" spans="1:12" x14ac:dyDescent="0.25">
      <c r="B3" s="3" t="s">
        <v>122</v>
      </c>
      <c r="D3" s="50" t="s">
        <v>123</v>
      </c>
      <c r="E3" s="51" t="s">
        <v>124</v>
      </c>
    </row>
    <row r="4" spans="1:12" x14ac:dyDescent="0.25">
      <c r="A4" s="7"/>
      <c r="B4" s="8"/>
      <c r="F4" s="7"/>
      <c r="G4" s="7"/>
      <c r="H4" s="8"/>
      <c r="I4" s="8"/>
    </row>
    <row r="5" spans="1:12" x14ac:dyDescent="0.25">
      <c r="A5" s="12"/>
      <c r="B5" s="12"/>
      <c r="C5" s="12"/>
      <c r="D5" s="13"/>
      <c r="E5" s="13"/>
      <c r="F5" s="12"/>
      <c r="G5" s="12"/>
      <c r="H5" s="12"/>
      <c r="I5" s="12"/>
      <c r="J5" s="12"/>
      <c r="K5" s="12"/>
    </row>
    <row r="6" spans="1:12" s="14" customFormat="1" ht="9.9499999999999993" customHeight="1" x14ac:dyDescent="0.2">
      <c r="A6" s="52" t="s">
        <v>125</v>
      </c>
      <c r="B6" s="53"/>
      <c r="C6" s="318"/>
      <c r="D6" s="319"/>
      <c r="E6" s="16"/>
      <c r="F6" s="52" t="s">
        <v>295</v>
      </c>
      <c r="G6" s="52"/>
      <c r="H6" s="371"/>
      <c r="I6" s="371"/>
      <c r="J6" s="371"/>
      <c r="K6" s="371"/>
      <c r="L6" s="15"/>
    </row>
    <row r="7" spans="1:12" s="14" customFormat="1" ht="9.9499999999999993" customHeight="1" x14ac:dyDescent="0.2">
      <c r="A7" s="54"/>
      <c r="B7" s="55"/>
      <c r="C7" s="321"/>
      <c r="D7" s="322"/>
      <c r="E7" s="16"/>
      <c r="F7" s="54"/>
      <c r="G7" s="54"/>
      <c r="H7" s="371"/>
      <c r="I7" s="371"/>
      <c r="J7" s="371"/>
      <c r="K7" s="371"/>
      <c r="L7" s="15"/>
    </row>
    <row r="8" spans="1:12" s="14" customFormat="1" ht="9.9499999999999993" customHeight="1" x14ac:dyDescent="0.2">
      <c r="A8" s="52" t="s">
        <v>126</v>
      </c>
      <c r="B8" s="53"/>
      <c r="C8" s="318"/>
      <c r="D8" s="319"/>
      <c r="E8" s="16"/>
      <c r="F8" s="52" t="s">
        <v>294</v>
      </c>
      <c r="G8" s="52"/>
      <c r="H8" s="371"/>
      <c r="I8" s="371"/>
      <c r="J8" s="371"/>
      <c r="K8" s="371"/>
      <c r="L8" s="15"/>
    </row>
    <row r="9" spans="1:12" s="14" customFormat="1" ht="9.9499999999999993" customHeight="1" x14ac:dyDescent="0.2">
      <c r="A9" s="56"/>
      <c r="B9" s="55"/>
      <c r="C9" s="321"/>
      <c r="D9" s="322"/>
      <c r="E9" s="16"/>
      <c r="F9" s="54"/>
      <c r="G9" s="54"/>
      <c r="H9" s="371"/>
      <c r="I9" s="371"/>
      <c r="J9" s="371"/>
      <c r="K9" s="371"/>
      <c r="L9" s="15"/>
    </row>
    <row r="10" spans="1:12" s="14" customFormat="1" ht="9.9499999999999993" customHeight="1" x14ac:dyDescent="0.2">
      <c r="A10" s="52" t="s">
        <v>127</v>
      </c>
      <c r="B10" s="53"/>
      <c r="C10" s="318"/>
      <c r="D10" s="319"/>
      <c r="E10" s="16"/>
      <c r="F10" s="52" t="s">
        <v>293</v>
      </c>
      <c r="G10" s="57"/>
      <c r="H10" s="371"/>
      <c r="I10" s="371"/>
      <c r="J10" s="371"/>
      <c r="K10" s="371"/>
      <c r="L10" s="15"/>
    </row>
    <row r="11" spans="1:12" s="14" customFormat="1" ht="9.9499999999999993" customHeight="1" x14ac:dyDescent="0.2">
      <c r="A11" s="54"/>
      <c r="B11" s="55"/>
      <c r="C11" s="321"/>
      <c r="D11" s="322"/>
      <c r="E11" s="16"/>
      <c r="F11" s="58" t="s">
        <v>291</v>
      </c>
      <c r="G11" s="58"/>
      <c r="H11" s="371"/>
      <c r="I11" s="371"/>
      <c r="J11" s="371"/>
      <c r="K11" s="371"/>
      <c r="L11" s="15"/>
    </row>
    <row r="12" spans="1:12" ht="23.25" customHeight="1" x14ac:dyDescent="0.25">
      <c r="A12" s="14"/>
      <c r="B12" s="14"/>
      <c r="C12" s="15"/>
      <c r="D12" s="15"/>
      <c r="E12" s="16"/>
      <c r="F12" s="53"/>
      <c r="G12" s="53"/>
      <c r="H12" s="318"/>
      <c r="I12" s="318"/>
      <c r="J12" s="318"/>
      <c r="K12" s="318"/>
      <c r="L12" s="15"/>
    </row>
    <row r="13" spans="1:12" ht="23.25" customHeight="1" x14ac:dyDescent="0.25">
      <c r="A13" s="323" t="s">
        <v>128</v>
      </c>
      <c r="B13" s="323"/>
      <c r="C13" s="323"/>
      <c r="D13" s="323"/>
      <c r="E13" s="323"/>
      <c r="F13" s="323"/>
      <c r="G13" s="323"/>
      <c r="H13" s="323"/>
      <c r="I13" s="323"/>
      <c r="J13" s="323"/>
      <c r="K13" s="323"/>
      <c r="L13" s="15"/>
    </row>
    <row r="14" spans="1:12" s="18" customFormat="1" ht="167.45" customHeight="1" x14ac:dyDescent="0.2">
      <c r="A14" s="342" t="s">
        <v>288</v>
      </c>
      <c r="B14" s="342"/>
      <c r="C14" s="342"/>
      <c r="D14" s="370"/>
      <c r="E14" s="370"/>
      <c r="F14" s="370"/>
      <c r="G14" s="370"/>
      <c r="H14" s="370"/>
      <c r="I14" s="370"/>
      <c r="J14" s="370"/>
      <c r="K14" s="370"/>
      <c r="L14" s="17"/>
    </row>
    <row r="15" spans="1:12" s="18" customFormat="1" ht="49.5" customHeight="1" x14ac:dyDescent="0.2">
      <c r="A15" s="342" t="s">
        <v>129</v>
      </c>
      <c r="B15" s="342"/>
      <c r="C15" s="342"/>
      <c r="D15" s="342"/>
      <c r="E15" s="342"/>
      <c r="F15" s="342"/>
      <c r="G15" s="342"/>
      <c r="H15" s="342"/>
      <c r="I15" s="342"/>
      <c r="J15" s="342"/>
      <c r="K15" s="342"/>
      <c r="L15" s="17"/>
    </row>
    <row r="16" spans="1:12" ht="10.5" customHeight="1" x14ac:dyDescent="0.25">
      <c r="A16" s="59"/>
      <c r="B16" s="59"/>
      <c r="C16" s="59"/>
      <c r="D16" s="17"/>
      <c r="E16" s="17"/>
      <c r="F16" s="17"/>
      <c r="G16" s="17"/>
      <c r="H16" s="17"/>
      <c r="I16" s="17"/>
      <c r="J16" s="17"/>
      <c r="K16" s="17"/>
      <c r="L16" s="17"/>
    </row>
    <row r="17" spans="1:15" s="18" customFormat="1" ht="23.25" customHeight="1" x14ac:dyDescent="0.2">
      <c r="A17" s="60"/>
      <c r="B17" s="367" t="s">
        <v>130</v>
      </c>
      <c r="C17" s="367"/>
      <c r="D17" s="367"/>
      <c r="E17" s="367"/>
      <c r="F17" s="367"/>
      <c r="G17" s="61"/>
      <c r="H17" s="365" t="s">
        <v>131</v>
      </c>
      <c r="I17" s="366"/>
      <c r="J17" s="366"/>
      <c r="K17" s="366"/>
      <c r="L17" s="366"/>
      <c r="M17" s="366"/>
      <c r="N17" s="366"/>
    </row>
    <row r="18" spans="1:15" s="18" customFormat="1" ht="20.100000000000001" customHeight="1" x14ac:dyDescent="0.2">
      <c r="A18" s="294" t="s">
        <v>132</v>
      </c>
      <c r="B18" s="295"/>
      <c r="C18" s="295"/>
      <c r="D18" s="295"/>
      <c r="E18" s="295"/>
      <c r="F18" s="295"/>
      <c r="G18" s="19"/>
      <c r="H18" s="62" t="s">
        <v>133</v>
      </c>
      <c r="I18" s="62" t="s">
        <v>134</v>
      </c>
      <c r="J18" s="62" t="s">
        <v>22</v>
      </c>
      <c r="K18" s="295" t="s">
        <v>135</v>
      </c>
      <c r="L18" s="295"/>
      <c r="M18" s="295"/>
      <c r="N18" s="360"/>
      <c r="O18" s="63"/>
    </row>
    <row r="19" spans="1:15" s="18" customFormat="1" ht="35.1" customHeight="1" x14ac:dyDescent="0.2">
      <c r="A19" s="64">
        <v>1</v>
      </c>
      <c r="B19" s="300" t="s">
        <v>218</v>
      </c>
      <c r="C19" s="300"/>
      <c r="D19" s="300"/>
      <c r="E19" s="300"/>
      <c r="F19" s="300"/>
      <c r="G19" s="301"/>
      <c r="H19" s="65"/>
      <c r="I19" s="22"/>
      <c r="J19" s="22"/>
      <c r="K19" s="348"/>
      <c r="L19" s="349"/>
      <c r="M19" s="349"/>
      <c r="N19" s="350"/>
    </row>
    <row r="20" spans="1:15" s="18" customFormat="1" ht="30" customHeight="1" x14ac:dyDescent="0.2">
      <c r="A20" s="64">
        <v>2</v>
      </c>
      <c r="B20" s="300" t="s">
        <v>136</v>
      </c>
      <c r="C20" s="300"/>
      <c r="D20" s="300"/>
      <c r="E20" s="300"/>
      <c r="F20" s="300"/>
      <c r="G20" s="301"/>
      <c r="H20" s="75"/>
      <c r="I20" s="76"/>
      <c r="J20" s="76"/>
      <c r="K20" s="341"/>
      <c r="L20" s="341"/>
      <c r="M20" s="341"/>
      <c r="N20" s="341"/>
    </row>
    <row r="21" spans="1:15" ht="20.100000000000001" customHeight="1" x14ac:dyDescent="0.25">
      <c r="A21" s="66">
        <v>3</v>
      </c>
      <c r="B21" s="296" t="s">
        <v>137</v>
      </c>
      <c r="C21" s="296"/>
      <c r="D21" s="296"/>
      <c r="E21" s="296"/>
      <c r="F21" s="296"/>
      <c r="G21" s="297"/>
      <c r="H21" s="67"/>
      <c r="I21" s="68"/>
      <c r="J21" s="68"/>
      <c r="K21" s="351"/>
      <c r="L21" s="351"/>
      <c r="M21" s="351"/>
      <c r="N21" s="351"/>
    </row>
    <row r="22" spans="1:15" ht="20.100000000000001" customHeight="1" x14ac:dyDescent="0.25">
      <c r="A22" s="69">
        <v>3.1</v>
      </c>
      <c r="B22" s="298" t="s">
        <v>138</v>
      </c>
      <c r="C22" s="298"/>
      <c r="D22" s="298"/>
      <c r="E22" s="298"/>
      <c r="F22" s="298"/>
      <c r="G22" s="299"/>
      <c r="H22" s="70"/>
      <c r="I22" s="71"/>
      <c r="J22" s="71"/>
      <c r="K22" s="361"/>
      <c r="L22" s="361"/>
      <c r="M22" s="361"/>
      <c r="N22" s="361"/>
    </row>
    <row r="23" spans="1:15" ht="20.100000000000001" customHeight="1" x14ac:dyDescent="0.25">
      <c r="A23" s="69">
        <v>3.2</v>
      </c>
      <c r="B23" s="298" t="s">
        <v>139</v>
      </c>
      <c r="C23" s="298"/>
      <c r="D23" s="298"/>
      <c r="E23" s="298"/>
      <c r="F23" s="298"/>
      <c r="G23" s="299"/>
      <c r="H23" s="70"/>
      <c r="I23" s="71"/>
      <c r="J23" s="71"/>
      <c r="K23" s="361"/>
      <c r="L23" s="361"/>
      <c r="M23" s="361"/>
      <c r="N23" s="361"/>
    </row>
    <row r="24" spans="1:15" ht="20.100000000000001" customHeight="1" x14ac:dyDescent="0.25">
      <c r="A24" s="69">
        <v>3.3</v>
      </c>
      <c r="B24" s="298" t="s">
        <v>140</v>
      </c>
      <c r="C24" s="298"/>
      <c r="D24" s="298"/>
      <c r="E24" s="298"/>
      <c r="F24" s="298"/>
      <c r="G24" s="299"/>
      <c r="H24" s="70"/>
      <c r="I24" s="71"/>
      <c r="J24" s="71"/>
      <c r="K24" s="361"/>
      <c r="L24" s="361"/>
      <c r="M24" s="361"/>
      <c r="N24" s="361"/>
    </row>
    <row r="25" spans="1:15" ht="35.1" customHeight="1" x14ac:dyDescent="0.25">
      <c r="A25" s="69">
        <v>3.4</v>
      </c>
      <c r="B25" s="298" t="s">
        <v>141</v>
      </c>
      <c r="C25" s="298"/>
      <c r="D25" s="298"/>
      <c r="E25" s="298"/>
      <c r="F25" s="298"/>
      <c r="G25" s="299"/>
      <c r="H25" s="72"/>
      <c r="I25" s="71"/>
      <c r="J25" s="71"/>
      <c r="K25" s="361"/>
      <c r="L25" s="361"/>
      <c r="M25" s="361"/>
      <c r="N25" s="361"/>
    </row>
    <row r="26" spans="1:15" ht="50.45" customHeight="1" x14ac:dyDescent="0.25">
      <c r="A26" s="101">
        <v>3.5</v>
      </c>
      <c r="B26" s="358" t="s">
        <v>283</v>
      </c>
      <c r="C26" s="358"/>
      <c r="D26" s="358"/>
      <c r="E26" s="358"/>
      <c r="F26" s="358"/>
      <c r="G26" s="359"/>
      <c r="H26" s="375"/>
      <c r="I26" s="378"/>
      <c r="J26" s="378"/>
      <c r="K26" s="361"/>
      <c r="L26" s="361"/>
      <c r="M26" s="361"/>
      <c r="N26" s="361"/>
    </row>
    <row r="27" spans="1:15" ht="11.45" customHeight="1" x14ac:dyDescent="0.25">
      <c r="A27" s="73"/>
      <c r="B27" s="373" t="s">
        <v>142</v>
      </c>
      <c r="C27" s="230"/>
      <c r="D27" s="230"/>
      <c r="E27" s="230"/>
      <c r="F27" s="230"/>
      <c r="G27" s="230"/>
      <c r="H27" s="376"/>
      <c r="I27" s="379"/>
      <c r="J27" s="379"/>
      <c r="K27" s="361"/>
      <c r="L27" s="361"/>
      <c r="M27" s="361"/>
      <c r="N27" s="361"/>
    </row>
    <row r="28" spans="1:15" ht="11.1" customHeight="1" x14ac:dyDescent="0.25">
      <c r="A28" s="74"/>
      <c r="B28" s="374" t="s">
        <v>213</v>
      </c>
      <c r="C28" s="328"/>
      <c r="D28" s="328"/>
      <c r="E28" s="328"/>
      <c r="F28" s="328"/>
      <c r="G28" s="328"/>
      <c r="H28" s="377"/>
      <c r="I28" s="380"/>
      <c r="J28" s="380"/>
      <c r="K28" s="362"/>
      <c r="L28" s="362"/>
      <c r="M28" s="362"/>
      <c r="N28" s="362"/>
    </row>
    <row r="29" spans="1:15" s="18" customFormat="1" ht="30" customHeight="1" x14ac:dyDescent="0.2">
      <c r="A29" s="64">
        <v>4</v>
      </c>
      <c r="B29" s="300" t="s">
        <v>143</v>
      </c>
      <c r="C29" s="300"/>
      <c r="D29" s="300"/>
      <c r="E29" s="300"/>
      <c r="F29" s="300"/>
      <c r="G29" s="301"/>
      <c r="H29" s="75"/>
      <c r="I29" s="76"/>
      <c r="J29" s="76"/>
      <c r="K29" s="341"/>
      <c r="L29" s="341"/>
      <c r="M29" s="341"/>
      <c r="N29" s="341"/>
    </row>
    <row r="30" spans="1:15" s="20" customFormat="1" ht="30" customHeight="1" x14ac:dyDescent="0.2">
      <c r="A30" s="64">
        <v>5</v>
      </c>
      <c r="B30" s="300" t="s">
        <v>144</v>
      </c>
      <c r="C30" s="300"/>
      <c r="D30" s="300"/>
      <c r="E30" s="300"/>
      <c r="F30" s="300"/>
      <c r="G30" s="301"/>
      <c r="H30" s="79"/>
      <c r="I30" s="78"/>
      <c r="J30" s="78"/>
      <c r="K30" s="341"/>
      <c r="L30" s="341"/>
      <c r="M30" s="341"/>
      <c r="N30" s="341"/>
    </row>
    <row r="31" spans="1:15" s="18" customFormat="1" ht="20.100000000000001" customHeight="1" x14ac:dyDescent="0.2">
      <c r="A31" s="64">
        <v>6</v>
      </c>
      <c r="B31" s="300" t="s">
        <v>145</v>
      </c>
      <c r="C31" s="300"/>
      <c r="D31" s="300"/>
      <c r="E31" s="300"/>
      <c r="F31" s="300"/>
      <c r="G31" s="301"/>
      <c r="H31" s="86"/>
      <c r="I31" s="76"/>
      <c r="J31" s="76"/>
      <c r="K31" s="341"/>
      <c r="L31" s="341"/>
      <c r="M31" s="341"/>
      <c r="N31" s="341"/>
    </row>
    <row r="32" spans="1:15" s="18" customFormat="1" ht="20.100000000000001" customHeight="1" x14ac:dyDescent="0.2">
      <c r="A32" s="64">
        <v>7</v>
      </c>
      <c r="B32" s="300" t="s">
        <v>146</v>
      </c>
      <c r="C32" s="300"/>
      <c r="D32" s="300"/>
      <c r="E32" s="300"/>
      <c r="F32" s="300"/>
      <c r="G32" s="301"/>
      <c r="H32" s="75"/>
      <c r="I32" s="76"/>
      <c r="J32" s="76"/>
      <c r="K32" s="341"/>
      <c r="L32" s="341"/>
      <c r="M32" s="341"/>
      <c r="N32" s="341"/>
    </row>
    <row r="33" spans="1:14" s="18" customFormat="1" ht="20.100000000000001" customHeight="1" x14ac:dyDescent="0.2">
      <c r="A33" s="64">
        <v>8</v>
      </c>
      <c r="B33" s="300" t="s">
        <v>147</v>
      </c>
      <c r="C33" s="300"/>
      <c r="D33" s="300"/>
      <c r="E33" s="300"/>
      <c r="F33" s="300"/>
      <c r="G33" s="301"/>
      <c r="H33" s="75"/>
      <c r="I33" s="76"/>
      <c r="J33" s="76"/>
      <c r="K33" s="341"/>
      <c r="L33" s="341"/>
      <c r="M33" s="341"/>
      <c r="N33" s="341"/>
    </row>
    <row r="34" spans="1:14" ht="20.100000000000001" customHeight="1" x14ac:dyDescent="0.25">
      <c r="A34" s="294" t="s">
        <v>148</v>
      </c>
      <c r="B34" s="295"/>
      <c r="C34" s="295"/>
      <c r="D34" s="295"/>
      <c r="E34" s="295"/>
      <c r="F34" s="295"/>
      <c r="G34" s="295"/>
      <c r="H34" s="62" t="s">
        <v>133</v>
      </c>
      <c r="I34" s="62" t="s">
        <v>134</v>
      </c>
      <c r="J34" s="62" t="s">
        <v>22</v>
      </c>
      <c r="K34" s="364" t="s">
        <v>135</v>
      </c>
      <c r="L34" s="364"/>
      <c r="M34" s="364"/>
      <c r="N34" s="364"/>
    </row>
    <row r="35" spans="1:14" s="20" customFormat="1" ht="30" customHeight="1" x14ac:dyDescent="0.2">
      <c r="A35" s="64">
        <v>9</v>
      </c>
      <c r="B35" s="300" t="s">
        <v>149</v>
      </c>
      <c r="C35" s="300"/>
      <c r="D35" s="300"/>
      <c r="E35" s="300"/>
      <c r="F35" s="300"/>
      <c r="G35" s="301"/>
      <c r="H35" s="79"/>
      <c r="I35" s="78"/>
      <c r="J35" s="78"/>
      <c r="K35" s="341"/>
      <c r="L35" s="341"/>
      <c r="M35" s="341"/>
      <c r="N35" s="341"/>
    </row>
    <row r="36" spans="1:14" s="18" customFormat="1" ht="30" customHeight="1" x14ac:dyDescent="0.2">
      <c r="A36" s="64">
        <v>10</v>
      </c>
      <c r="B36" s="300" t="s">
        <v>150</v>
      </c>
      <c r="C36" s="300"/>
      <c r="D36" s="300"/>
      <c r="E36" s="300"/>
      <c r="F36" s="300"/>
      <c r="G36" s="301"/>
      <c r="H36" s="86"/>
      <c r="I36" s="76"/>
      <c r="J36" s="76"/>
      <c r="K36" s="341"/>
      <c r="L36" s="341"/>
      <c r="M36" s="341"/>
      <c r="N36" s="341"/>
    </row>
    <row r="37" spans="1:14" s="18" customFormat="1" ht="30" customHeight="1" x14ac:dyDescent="0.2">
      <c r="A37" s="64">
        <v>11</v>
      </c>
      <c r="B37" s="300" t="s">
        <v>151</v>
      </c>
      <c r="C37" s="300"/>
      <c r="D37" s="300"/>
      <c r="E37" s="300"/>
      <c r="F37" s="300"/>
      <c r="G37" s="301"/>
      <c r="H37" s="86"/>
      <c r="I37" s="76"/>
      <c r="J37" s="76"/>
      <c r="K37" s="341"/>
      <c r="L37" s="341"/>
      <c r="M37" s="341"/>
      <c r="N37" s="341"/>
    </row>
    <row r="38" spans="1:14" s="18" customFormat="1" ht="30" customHeight="1" x14ac:dyDescent="0.2">
      <c r="A38" s="64">
        <v>12</v>
      </c>
      <c r="B38" s="300" t="s">
        <v>152</v>
      </c>
      <c r="C38" s="300"/>
      <c r="D38" s="300"/>
      <c r="E38" s="300"/>
      <c r="F38" s="300"/>
      <c r="G38" s="301"/>
      <c r="H38" s="86"/>
      <c r="I38" s="76"/>
      <c r="J38" s="76"/>
      <c r="K38" s="341"/>
      <c r="L38" s="341"/>
      <c r="M38" s="341"/>
      <c r="N38" s="341"/>
    </row>
    <row r="39" spans="1:14" ht="20.100000000000001" customHeight="1" x14ac:dyDescent="0.25">
      <c r="A39" s="294" t="s">
        <v>106</v>
      </c>
      <c r="B39" s="295"/>
      <c r="C39" s="295"/>
      <c r="D39" s="295"/>
      <c r="E39" s="295"/>
      <c r="F39" s="295"/>
      <c r="G39" s="295"/>
      <c r="H39" s="62" t="s">
        <v>133</v>
      </c>
      <c r="I39" s="62" t="s">
        <v>134</v>
      </c>
      <c r="J39" s="62"/>
      <c r="K39" s="364" t="s">
        <v>153</v>
      </c>
      <c r="L39" s="364"/>
      <c r="M39" s="364"/>
      <c r="N39" s="364"/>
    </row>
    <row r="40" spans="1:14" s="18" customFormat="1" ht="30" customHeight="1" x14ac:dyDescent="0.2">
      <c r="A40" s="64">
        <v>13</v>
      </c>
      <c r="B40" s="300" t="s">
        <v>154</v>
      </c>
      <c r="C40" s="300"/>
      <c r="D40" s="300"/>
      <c r="E40" s="300"/>
      <c r="F40" s="300"/>
      <c r="G40" s="301"/>
      <c r="H40" s="75"/>
      <c r="I40" s="76"/>
      <c r="J40" s="76"/>
      <c r="K40" s="341"/>
      <c r="L40" s="341"/>
      <c r="M40" s="341"/>
      <c r="N40" s="341"/>
    </row>
    <row r="41" spans="1:14" ht="20.100000000000001" customHeight="1" x14ac:dyDescent="0.25">
      <c r="A41" s="294" t="s">
        <v>155</v>
      </c>
      <c r="B41" s="295"/>
      <c r="C41" s="295"/>
      <c r="D41" s="295"/>
      <c r="E41" s="295"/>
      <c r="F41" s="295"/>
      <c r="G41" s="295"/>
      <c r="H41" s="62" t="s">
        <v>133</v>
      </c>
      <c r="I41" s="62" t="s">
        <v>134</v>
      </c>
      <c r="J41" s="62" t="s">
        <v>22</v>
      </c>
      <c r="K41" s="364" t="s">
        <v>135</v>
      </c>
      <c r="L41" s="364"/>
      <c r="M41" s="364"/>
      <c r="N41" s="364"/>
    </row>
    <row r="42" spans="1:14" ht="47.45" customHeight="1" x14ac:dyDescent="0.25">
      <c r="A42" s="64">
        <v>14</v>
      </c>
      <c r="B42" s="300" t="s">
        <v>223</v>
      </c>
      <c r="C42" s="300"/>
      <c r="D42" s="300"/>
      <c r="E42" s="300"/>
      <c r="F42" s="300"/>
      <c r="G42" s="301"/>
      <c r="H42" s="75"/>
      <c r="I42" s="76"/>
      <c r="J42" s="76"/>
      <c r="K42" s="341"/>
      <c r="L42" s="341"/>
      <c r="M42" s="341"/>
      <c r="N42" s="341"/>
    </row>
    <row r="43" spans="1:14" s="20" customFormat="1" ht="30" customHeight="1" x14ac:dyDescent="0.2">
      <c r="A43" s="64">
        <v>15</v>
      </c>
      <c r="B43" s="300" t="s">
        <v>156</v>
      </c>
      <c r="C43" s="300"/>
      <c r="D43" s="300"/>
      <c r="E43" s="300"/>
      <c r="F43" s="300"/>
      <c r="G43" s="301"/>
      <c r="H43" s="77"/>
      <c r="I43" s="78"/>
      <c r="J43" s="78"/>
      <c r="K43" s="341"/>
      <c r="L43" s="341"/>
      <c r="M43" s="341"/>
      <c r="N43" s="341"/>
    </row>
    <row r="44" spans="1:14" s="20" customFormat="1" ht="39.950000000000003" customHeight="1" x14ac:dyDescent="0.2">
      <c r="A44" s="64">
        <v>16</v>
      </c>
      <c r="B44" s="300" t="s">
        <v>157</v>
      </c>
      <c r="C44" s="300"/>
      <c r="D44" s="300"/>
      <c r="E44" s="300"/>
      <c r="F44" s="300"/>
      <c r="G44" s="301"/>
      <c r="H44" s="79"/>
      <c r="I44" s="78"/>
      <c r="J44" s="78"/>
      <c r="K44" s="341"/>
      <c r="L44" s="341"/>
      <c r="M44" s="341"/>
      <c r="N44" s="341"/>
    </row>
    <row r="45" spans="1:14" s="20" customFormat="1" ht="30" customHeight="1" x14ac:dyDescent="0.2">
      <c r="A45" s="64">
        <v>17</v>
      </c>
      <c r="B45" s="300" t="s">
        <v>158</v>
      </c>
      <c r="C45" s="300"/>
      <c r="D45" s="300"/>
      <c r="E45" s="300"/>
      <c r="F45" s="300"/>
      <c r="G45" s="301"/>
      <c r="H45" s="79"/>
      <c r="I45" s="78"/>
      <c r="J45" s="78"/>
      <c r="K45" s="341"/>
      <c r="L45" s="341"/>
      <c r="M45" s="341"/>
      <c r="N45" s="341"/>
    </row>
    <row r="46" spans="1:14" ht="20.100000000000001" customHeight="1" x14ac:dyDescent="0.25">
      <c r="A46" s="294" t="s">
        <v>159</v>
      </c>
      <c r="B46" s="295"/>
      <c r="C46" s="295"/>
      <c r="D46" s="295"/>
      <c r="E46" s="295"/>
      <c r="F46" s="295"/>
      <c r="G46" s="295"/>
      <c r="H46" s="62" t="s">
        <v>133</v>
      </c>
      <c r="I46" s="62" t="s">
        <v>134</v>
      </c>
      <c r="J46" s="62" t="s">
        <v>22</v>
      </c>
      <c r="K46" s="364" t="s">
        <v>135</v>
      </c>
      <c r="L46" s="364"/>
      <c r="M46" s="364"/>
      <c r="N46" s="364"/>
    </row>
    <row r="47" spans="1:14" s="18" customFormat="1" ht="20.100000000000001" customHeight="1" x14ac:dyDescent="0.2">
      <c r="A47" s="66">
        <v>18</v>
      </c>
      <c r="B47" s="305" t="s">
        <v>160</v>
      </c>
      <c r="C47" s="305"/>
      <c r="D47" s="305"/>
      <c r="E47" s="305"/>
      <c r="F47" s="305"/>
      <c r="G47" s="306"/>
      <c r="H47" s="81"/>
      <c r="I47" s="68"/>
      <c r="J47" s="68"/>
      <c r="K47" s="351"/>
      <c r="L47" s="351"/>
      <c r="M47" s="351"/>
      <c r="N47" s="351"/>
    </row>
    <row r="48" spans="1:14" s="18" customFormat="1" ht="30" customHeight="1" x14ac:dyDescent="0.2">
      <c r="A48" s="69">
        <v>18.100000000000001</v>
      </c>
      <c r="B48" s="298" t="s">
        <v>161</v>
      </c>
      <c r="C48" s="284"/>
      <c r="D48" s="284"/>
      <c r="E48" s="284"/>
      <c r="F48" s="284"/>
      <c r="G48" s="307"/>
      <c r="H48" s="82"/>
      <c r="I48" s="71"/>
      <c r="J48" s="71"/>
      <c r="K48" s="361"/>
      <c r="L48" s="361"/>
      <c r="M48" s="361"/>
      <c r="N48" s="361"/>
    </row>
    <row r="49" spans="1:14" s="18" customFormat="1" ht="30" customHeight="1" x14ac:dyDescent="0.2">
      <c r="A49" s="69">
        <v>18.2</v>
      </c>
      <c r="B49" s="298" t="s">
        <v>162</v>
      </c>
      <c r="C49" s="284"/>
      <c r="D49" s="284"/>
      <c r="E49" s="284"/>
      <c r="F49" s="284"/>
      <c r="G49" s="307"/>
      <c r="H49" s="83"/>
      <c r="I49" s="71"/>
      <c r="J49" s="71"/>
      <c r="K49" s="361"/>
      <c r="L49" s="361"/>
      <c r="M49" s="361"/>
      <c r="N49" s="361"/>
    </row>
    <row r="50" spans="1:14" s="18" customFormat="1" ht="20.100000000000001" customHeight="1" x14ac:dyDescent="0.2">
      <c r="A50" s="120">
        <v>18.3</v>
      </c>
      <c r="B50" s="302" t="s">
        <v>163</v>
      </c>
      <c r="C50" s="303"/>
      <c r="D50" s="303"/>
      <c r="E50" s="303"/>
      <c r="F50" s="303"/>
      <c r="G50" s="304"/>
      <c r="H50" s="84"/>
      <c r="I50" s="85"/>
      <c r="J50" s="85"/>
      <c r="K50" s="362"/>
      <c r="L50" s="362"/>
      <c r="M50" s="362"/>
      <c r="N50" s="362"/>
    </row>
    <row r="51" spans="1:14" s="18" customFormat="1" ht="30" customHeight="1" x14ac:dyDescent="0.2">
      <c r="A51" s="64">
        <v>19</v>
      </c>
      <c r="B51" s="300" t="s">
        <v>164</v>
      </c>
      <c r="C51" s="300"/>
      <c r="D51" s="300"/>
      <c r="E51" s="300"/>
      <c r="F51" s="300"/>
      <c r="G51" s="301"/>
      <c r="H51" s="75"/>
      <c r="I51" s="76"/>
      <c r="J51" s="76"/>
      <c r="K51" s="341"/>
      <c r="L51" s="341"/>
      <c r="M51" s="341"/>
      <c r="N51" s="341"/>
    </row>
    <row r="52" spans="1:14" s="18" customFormat="1" ht="20.100000000000001" customHeight="1" x14ac:dyDescent="0.2">
      <c r="A52" s="64">
        <v>20</v>
      </c>
      <c r="B52" s="300" t="s">
        <v>165</v>
      </c>
      <c r="C52" s="300"/>
      <c r="D52" s="300"/>
      <c r="E52" s="300"/>
      <c r="F52" s="300"/>
      <c r="G52" s="301"/>
      <c r="H52" s="75"/>
      <c r="I52" s="76"/>
      <c r="J52" s="76"/>
      <c r="K52" s="341"/>
      <c r="L52" s="341"/>
      <c r="M52" s="341"/>
      <c r="N52" s="341"/>
    </row>
    <row r="53" spans="1:14" s="18" customFormat="1" ht="20.100000000000001" customHeight="1" x14ac:dyDescent="0.2">
      <c r="A53" s="64">
        <v>21</v>
      </c>
      <c r="B53" s="300" t="s">
        <v>166</v>
      </c>
      <c r="C53" s="300"/>
      <c r="D53" s="300"/>
      <c r="E53" s="300"/>
      <c r="F53" s="300"/>
      <c r="G53" s="301"/>
      <c r="H53" s="75"/>
      <c r="I53" s="76"/>
      <c r="J53" s="76"/>
      <c r="K53" s="341"/>
      <c r="L53" s="341"/>
      <c r="M53" s="341"/>
      <c r="N53" s="341"/>
    </row>
    <row r="54" spans="1:14" ht="7.5" customHeight="1" x14ac:dyDescent="0.25">
      <c r="A54" s="23"/>
      <c r="B54" s="23"/>
      <c r="C54" s="23"/>
    </row>
    <row r="55" spans="1:14" ht="14.25" customHeight="1" x14ac:dyDescent="0.25">
      <c r="A55" s="87" t="s">
        <v>167</v>
      </c>
      <c r="B55" s="24"/>
      <c r="C55" s="24"/>
    </row>
    <row r="56" spans="1:14" ht="11.25" customHeight="1" x14ac:dyDescent="0.25">
      <c r="A56" s="24"/>
      <c r="B56" s="24"/>
      <c r="C56" s="24"/>
    </row>
    <row r="57" spans="1:14" ht="12" customHeight="1" x14ac:dyDescent="0.25">
      <c r="B57" s="217"/>
      <c r="C57" s="363" t="s">
        <v>168</v>
      </c>
      <c r="D57" s="363" t="s">
        <v>169</v>
      </c>
      <c r="E57" s="363"/>
      <c r="F57" s="363"/>
      <c r="G57" s="363"/>
      <c r="H57" s="363"/>
      <c r="I57" s="363"/>
      <c r="J57" s="363"/>
      <c r="K57" s="25"/>
      <c r="L57" s="25"/>
    </row>
    <row r="58" spans="1:14" ht="14.25" customHeight="1" x14ac:dyDescent="0.25">
      <c r="B58" s="217"/>
      <c r="C58" s="363"/>
      <c r="D58" s="363"/>
      <c r="E58" s="363"/>
      <c r="F58" s="363"/>
      <c r="G58" s="363"/>
      <c r="H58" s="363"/>
      <c r="I58" s="363"/>
      <c r="J58" s="363"/>
      <c r="K58" s="25"/>
      <c r="L58" s="25"/>
    </row>
    <row r="59" spans="1:14" ht="14.25" customHeight="1" x14ac:dyDescent="0.25">
      <c r="B59" s="215"/>
      <c r="C59" s="363" t="s">
        <v>170</v>
      </c>
      <c r="D59" s="363" t="s">
        <v>171</v>
      </c>
      <c r="E59" s="363"/>
      <c r="F59" s="363"/>
      <c r="G59" s="363"/>
      <c r="H59" s="363"/>
      <c r="I59" s="363"/>
      <c r="J59" s="363"/>
      <c r="K59" s="25"/>
      <c r="L59" s="25"/>
    </row>
    <row r="60" spans="1:14" ht="11.25" customHeight="1" x14ac:dyDescent="0.25">
      <c r="B60" s="215"/>
      <c r="C60" s="363"/>
      <c r="D60" s="363"/>
      <c r="E60" s="363"/>
      <c r="F60" s="363"/>
      <c r="G60" s="363"/>
      <c r="H60" s="363"/>
      <c r="I60" s="363"/>
      <c r="J60" s="363"/>
      <c r="K60" s="25"/>
      <c r="L60" s="25"/>
    </row>
    <row r="61" spans="1:14" ht="11.25" customHeight="1" x14ac:dyDescent="0.25">
      <c r="B61" s="216"/>
      <c r="C61" s="363" t="s">
        <v>172</v>
      </c>
      <c r="D61" s="363" t="s">
        <v>173</v>
      </c>
      <c r="E61" s="363"/>
      <c r="F61" s="363"/>
      <c r="G61" s="363"/>
      <c r="H61" s="363"/>
      <c r="I61" s="363"/>
      <c r="J61" s="363"/>
      <c r="K61" s="25"/>
      <c r="L61" s="25"/>
    </row>
    <row r="62" spans="1:14" ht="11.25" customHeight="1" x14ac:dyDescent="0.25">
      <c r="B62" s="216"/>
      <c r="C62" s="363"/>
      <c r="D62" s="363"/>
      <c r="E62" s="363"/>
      <c r="F62" s="363"/>
      <c r="G62" s="363"/>
      <c r="H62" s="363"/>
      <c r="I62" s="363"/>
      <c r="J62" s="363"/>
      <c r="K62" s="25"/>
      <c r="L62" s="25"/>
    </row>
    <row r="63" spans="1:14" ht="11.25" customHeight="1" x14ac:dyDescent="0.25">
      <c r="A63" s="24"/>
      <c r="B63" s="24"/>
      <c r="C63" s="24"/>
    </row>
    <row r="64" spans="1:14" ht="11.25" customHeight="1" x14ac:dyDescent="0.25">
      <c r="D64" s="21"/>
    </row>
    <row r="65" spans="1:12" ht="11.25" customHeight="1" x14ac:dyDescent="0.25">
      <c r="A65" s="24" t="s">
        <v>174</v>
      </c>
      <c r="D65" s="3"/>
      <c r="E65" s="3"/>
    </row>
    <row r="66" spans="1:12" x14ac:dyDescent="0.25">
      <c r="A66" s="24"/>
      <c r="D66" s="3"/>
      <c r="E66" s="3"/>
    </row>
    <row r="67" spans="1:12" x14ac:dyDescent="0.25">
      <c r="A67" s="24" t="s">
        <v>175</v>
      </c>
      <c r="D67" s="3"/>
      <c r="E67" s="3"/>
      <c r="H67" s="24" t="s">
        <v>176</v>
      </c>
      <c r="I67" s="24"/>
      <c r="J67" s="24"/>
      <c r="K67" s="88"/>
      <c r="L67" s="88"/>
    </row>
    <row r="68" spans="1:12" x14ac:dyDescent="0.25">
      <c r="A68" s="31" t="s">
        <v>177</v>
      </c>
      <c r="D68" s="3"/>
      <c r="E68" s="3"/>
      <c r="H68" s="24"/>
      <c r="K68" s="32"/>
      <c r="L68" s="32"/>
    </row>
    <row r="69" spans="1:12" x14ac:dyDescent="0.25">
      <c r="A69" s="33" t="s">
        <v>178</v>
      </c>
      <c r="B69" s="18"/>
      <c r="C69" s="18"/>
      <c r="D69" s="18"/>
      <c r="E69" s="18"/>
      <c r="F69" s="18"/>
      <c r="G69" s="18"/>
      <c r="H69" s="33"/>
      <c r="I69" s="18"/>
      <c r="J69" s="18"/>
      <c r="K69" s="34"/>
      <c r="L69" s="34"/>
    </row>
    <row r="70" spans="1:12" x14ac:dyDescent="0.25">
      <c r="A70" s="35" t="s">
        <v>5</v>
      </c>
      <c r="B70" s="36" t="s">
        <v>179</v>
      </c>
      <c r="D70" s="3"/>
      <c r="E70" s="3"/>
      <c r="H70" s="24"/>
      <c r="K70" s="32"/>
      <c r="L70" s="32"/>
    </row>
    <row r="71" spans="1:12" x14ac:dyDescent="0.25">
      <c r="A71" s="7"/>
      <c r="B71" s="7" t="s">
        <v>6</v>
      </c>
      <c r="C71" s="37" t="s">
        <v>180</v>
      </c>
      <c r="E71" s="3"/>
      <c r="H71" s="8" t="s">
        <v>176</v>
      </c>
      <c r="I71" s="8"/>
      <c r="K71" s="88"/>
      <c r="L71" s="88"/>
    </row>
    <row r="72" spans="1:12" x14ac:dyDescent="0.25">
      <c r="A72" s="7"/>
      <c r="B72" s="38"/>
      <c r="C72" s="37"/>
      <c r="D72" s="3"/>
      <c r="E72" s="3"/>
      <c r="H72" s="8"/>
      <c r="I72" s="38"/>
      <c r="K72" s="32"/>
      <c r="L72" s="32"/>
    </row>
    <row r="73" spans="1:12" x14ac:dyDescent="0.25">
      <c r="A73" s="35" t="s">
        <v>7</v>
      </c>
      <c r="B73" s="36" t="s">
        <v>181</v>
      </c>
      <c r="C73" s="37"/>
      <c r="D73" s="3"/>
      <c r="E73" s="3"/>
      <c r="H73" s="8"/>
      <c r="K73" s="32"/>
      <c r="L73" s="32"/>
    </row>
    <row r="74" spans="1:12" x14ac:dyDescent="0.25">
      <c r="A74" s="7"/>
      <c r="B74" s="7" t="s">
        <v>6</v>
      </c>
      <c r="C74" s="37" t="s">
        <v>182</v>
      </c>
      <c r="D74" s="37"/>
      <c r="H74" s="8" t="s">
        <v>176</v>
      </c>
      <c r="I74" s="8"/>
      <c r="K74" s="89"/>
      <c r="L74" s="88"/>
    </row>
    <row r="75" spans="1:12" x14ac:dyDescent="0.25">
      <c r="A75" s="7"/>
      <c r="B75" s="7" t="s">
        <v>6</v>
      </c>
      <c r="C75" s="37" t="s">
        <v>183</v>
      </c>
      <c r="D75" s="37"/>
      <c r="H75" s="8" t="s">
        <v>176</v>
      </c>
      <c r="I75" s="8"/>
      <c r="K75" s="89"/>
      <c r="L75" s="88"/>
    </row>
    <row r="76" spans="1:12" x14ac:dyDescent="0.25">
      <c r="A76" s="7"/>
      <c r="B76" s="7" t="s">
        <v>6</v>
      </c>
      <c r="C76" s="37" t="s">
        <v>184</v>
      </c>
      <c r="D76" s="37"/>
      <c r="H76" s="8" t="s">
        <v>176</v>
      </c>
      <c r="I76" s="8"/>
      <c r="K76" s="88"/>
      <c r="L76" s="88"/>
    </row>
    <row r="77" spans="1:12" x14ac:dyDescent="0.25">
      <c r="A77" s="7"/>
      <c r="C77" s="37"/>
      <c r="D77" s="3"/>
      <c r="E77" s="3"/>
      <c r="H77" s="8"/>
      <c r="K77" s="32"/>
      <c r="L77" s="32"/>
    </row>
    <row r="78" spans="1:12" x14ac:dyDescent="0.25">
      <c r="A78" s="35" t="s">
        <v>8</v>
      </c>
      <c r="B78" s="36" t="s">
        <v>185</v>
      </c>
      <c r="C78" s="37"/>
      <c r="D78" s="3"/>
      <c r="E78" s="3"/>
      <c r="H78" s="8"/>
      <c r="K78" s="32"/>
      <c r="L78" s="32"/>
    </row>
    <row r="79" spans="1:12" x14ac:dyDescent="0.25">
      <c r="A79" s="7"/>
      <c r="B79" s="7" t="s">
        <v>6</v>
      </c>
      <c r="C79" s="37" t="s">
        <v>186</v>
      </c>
      <c r="E79" s="3"/>
      <c r="H79" s="8" t="s">
        <v>176</v>
      </c>
      <c r="I79" s="8"/>
      <c r="K79" s="88"/>
      <c r="L79" s="88"/>
    </row>
    <row r="80" spans="1:12" x14ac:dyDescent="0.25">
      <c r="A80" s="7"/>
      <c r="C80" s="37"/>
      <c r="D80" s="3"/>
      <c r="E80" s="3"/>
      <c r="H80" s="8"/>
      <c r="K80" s="32"/>
      <c r="L80" s="32"/>
    </row>
    <row r="81" spans="1:12" x14ac:dyDescent="0.25">
      <c r="A81" s="35" t="s">
        <v>9</v>
      </c>
      <c r="B81" s="36" t="s">
        <v>187</v>
      </c>
      <c r="C81" s="37"/>
      <c r="D81" s="3"/>
      <c r="E81" s="3"/>
      <c r="H81" s="8"/>
      <c r="K81" s="32"/>
      <c r="L81" s="32"/>
    </row>
    <row r="82" spans="1:12" x14ac:dyDescent="0.25">
      <c r="A82" s="38"/>
      <c r="B82" s="7" t="s">
        <v>6</v>
      </c>
      <c r="C82" s="37" t="s">
        <v>188</v>
      </c>
      <c r="D82" s="3"/>
      <c r="E82" s="3"/>
      <c r="H82" s="8" t="s">
        <v>176</v>
      </c>
      <c r="I82" s="8"/>
      <c r="J82" s="38"/>
      <c r="K82" s="89"/>
      <c r="L82" s="88"/>
    </row>
    <row r="83" spans="1:12" x14ac:dyDescent="0.25">
      <c r="A83" s="38"/>
      <c r="B83" s="7" t="s">
        <v>6</v>
      </c>
      <c r="C83" s="37" t="s">
        <v>189</v>
      </c>
      <c r="D83" s="3"/>
      <c r="E83" s="3"/>
      <c r="H83" s="8" t="s">
        <v>176</v>
      </c>
      <c r="I83" s="8"/>
      <c r="J83" s="8"/>
      <c r="K83" s="88"/>
      <c r="L83" s="88"/>
    </row>
    <row r="84" spans="1:12" x14ac:dyDescent="0.25">
      <c r="A84" s="38"/>
      <c r="D84" s="3"/>
      <c r="E84" s="3"/>
    </row>
    <row r="85" spans="1:12" x14ac:dyDescent="0.25">
      <c r="A85" s="38"/>
      <c r="D85" s="3"/>
      <c r="E85" s="3"/>
    </row>
    <row r="86" spans="1:12" x14ac:dyDescent="0.25">
      <c r="A86" s="87" t="s">
        <v>190</v>
      </c>
      <c r="D86" s="3"/>
      <c r="E86" s="3"/>
    </row>
    <row r="88" spans="1:12" x14ac:dyDescent="0.25">
      <c r="A88" s="43"/>
      <c r="B88" s="206"/>
      <c r="C88" s="206"/>
      <c r="D88" s="43"/>
      <c r="F88" s="207"/>
      <c r="G88" s="207"/>
      <c r="H88" s="207"/>
      <c r="I88" s="207"/>
      <c r="J88" s="207"/>
    </row>
    <row r="89" spans="1:12" ht="21.75" customHeight="1" x14ac:dyDescent="0.25">
      <c r="B89" s="203" t="s">
        <v>191</v>
      </c>
      <c r="C89" s="203"/>
      <c r="D89" s="45"/>
      <c r="F89" s="203" t="s">
        <v>192</v>
      </c>
      <c r="G89" s="203"/>
      <c r="H89" s="203"/>
      <c r="I89" s="203"/>
      <c r="J89" s="203"/>
    </row>
    <row r="90" spans="1:12" ht="9.75" customHeight="1" x14ac:dyDescent="0.25"/>
    <row r="91" spans="1:12" ht="10.5" customHeight="1" x14ac:dyDescent="0.25">
      <c r="A91" s="43"/>
      <c r="B91" s="203" t="s">
        <v>193</v>
      </c>
      <c r="C91" s="203"/>
      <c r="D91" s="43"/>
      <c r="F91" s="203" t="s">
        <v>194</v>
      </c>
      <c r="G91" s="203"/>
      <c r="H91" s="203"/>
      <c r="I91" s="203"/>
      <c r="J91" s="203"/>
    </row>
    <row r="92" spans="1:12" ht="14.25" customHeight="1" x14ac:dyDescent="0.25">
      <c r="D92" s="45"/>
    </row>
    <row r="93" spans="1:12" ht="16.5" customHeight="1" x14ac:dyDescent="0.25">
      <c r="A93" s="87" t="s">
        <v>195</v>
      </c>
      <c r="D93" s="45"/>
    </row>
    <row r="94" spans="1:12" ht="14.25" customHeight="1" x14ac:dyDescent="0.25">
      <c r="A94" s="44"/>
      <c r="B94" s="44"/>
      <c r="C94" s="44"/>
      <c r="D94" s="44"/>
      <c r="F94" s="44"/>
      <c r="G94" s="44"/>
      <c r="H94" s="44"/>
      <c r="I94" s="44"/>
      <c r="J94" s="44"/>
    </row>
    <row r="95" spans="1:12" ht="14.25" customHeight="1" x14ac:dyDescent="0.25">
      <c r="A95" s="43"/>
      <c r="B95" s="203" t="s">
        <v>284</v>
      </c>
      <c r="C95" s="203"/>
      <c r="D95" s="43"/>
      <c r="F95" s="203" t="s">
        <v>285</v>
      </c>
      <c r="G95" s="203"/>
      <c r="H95" s="203"/>
      <c r="I95" s="203"/>
      <c r="J95" s="203"/>
    </row>
    <row r="96" spans="1:12" ht="14.25" customHeight="1" x14ac:dyDescent="0.25">
      <c r="A96" s="43"/>
      <c r="B96" s="44"/>
      <c r="C96" s="44"/>
      <c r="D96" s="43"/>
      <c r="F96" s="44"/>
      <c r="G96" s="44"/>
      <c r="H96" s="44"/>
      <c r="I96" s="44"/>
      <c r="J96" s="44"/>
    </row>
    <row r="97" spans="1:12" ht="14.25" customHeight="1" x14ac:dyDescent="0.25">
      <c r="A97" s="44"/>
      <c r="B97" s="44"/>
      <c r="C97" s="44"/>
      <c r="D97" s="44"/>
      <c r="F97" s="44"/>
      <c r="G97" s="44"/>
      <c r="H97" s="44"/>
      <c r="I97" s="44"/>
      <c r="J97" s="44"/>
    </row>
    <row r="98" spans="1:12" ht="14.25" customHeight="1" x14ac:dyDescent="0.25">
      <c r="A98" s="43"/>
      <c r="B98" s="203" t="s">
        <v>287</v>
      </c>
      <c r="C98" s="203"/>
      <c r="D98" s="43"/>
      <c r="F98" s="203" t="s">
        <v>286</v>
      </c>
      <c r="G98" s="203"/>
      <c r="H98" s="203"/>
      <c r="I98" s="203"/>
      <c r="J98" s="203"/>
    </row>
    <row r="99" spans="1:12" ht="14.25" customHeight="1" thickBot="1" x14ac:dyDescent="0.3"/>
    <row r="100" spans="1:12" x14ac:dyDescent="0.25">
      <c r="A100" s="90"/>
      <c r="B100" s="90"/>
      <c r="C100" s="90"/>
      <c r="D100" s="90"/>
      <c r="E100" s="90"/>
      <c r="F100" s="90"/>
      <c r="G100" s="90"/>
      <c r="H100" s="90"/>
      <c r="I100" s="90"/>
      <c r="J100" s="90"/>
      <c r="K100" s="90"/>
      <c r="L100" s="91"/>
    </row>
    <row r="101" spans="1:12" ht="15.75" x14ac:dyDescent="0.25">
      <c r="A101" s="92" t="s">
        <v>296</v>
      </c>
      <c r="B101" s="93"/>
    </row>
    <row r="102" spans="1:12" ht="15.75" x14ac:dyDescent="0.25">
      <c r="A102" s="92"/>
      <c r="C102" s="92"/>
      <c r="D102" s="3"/>
      <c r="E102" s="3"/>
    </row>
    <row r="103" spans="1:12" ht="15.75" x14ac:dyDescent="0.25">
      <c r="A103" s="94"/>
      <c r="C103" s="92"/>
      <c r="D103" s="3"/>
      <c r="E103" s="3"/>
    </row>
    <row r="105" spans="1:12" s="18" customFormat="1" x14ac:dyDescent="0.2">
      <c r="A105" s="368" t="s">
        <v>196</v>
      </c>
      <c r="B105" s="368"/>
      <c r="C105" s="368"/>
      <c r="D105" s="368"/>
      <c r="E105" s="368"/>
    </row>
    <row r="106" spans="1:12" s="18" customFormat="1" ht="18.75" x14ac:dyDescent="0.2">
      <c r="A106" s="324" t="s">
        <v>83</v>
      </c>
      <c r="B106" s="324"/>
      <c r="C106" s="18" t="s">
        <v>197</v>
      </c>
      <c r="H106" s="18" t="s">
        <v>85</v>
      </c>
      <c r="J106" s="18" t="s">
        <v>198</v>
      </c>
    </row>
    <row r="107" spans="1:12" s="18" customFormat="1" x14ac:dyDescent="0.2">
      <c r="A107" s="324" t="s">
        <v>87</v>
      </c>
      <c r="B107" s="324"/>
      <c r="C107" s="18" t="s">
        <v>199</v>
      </c>
      <c r="D107" s="20"/>
      <c r="E107" s="20"/>
      <c r="H107" s="18" t="s">
        <v>89</v>
      </c>
      <c r="J107" s="18" t="s">
        <v>200</v>
      </c>
    </row>
    <row r="108" spans="1:12" s="18" customFormat="1" x14ac:dyDescent="0.2">
      <c r="A108" s="324" t="s">
        <v>91</v>
      </c>
      <c r="B108" s="324"/>
      <c r="C108" s="18" t="s">
        <v>201</v>
      </c>
      <c r="H108" s="18" t="s">
        <v>93</v>
      </c>
      <c r="J108" s="18" t="s">
        <v>202</v>
      </c>
    </row>
    <row r="109" spans="1:12" s="18" customFormat="1" ht="18.75" x14ac:dyDescent="0.2">
      <c r="A109" s="324" t="s">
        <v>95</v>
      </c>
      <c r="B109" s="324"/>
      <c r="C109" s="18" t="s">
        <v>203</v>
      </c>
      <c r="H109" s="18" t="s">
        <v>101</v>
      </c>
      <c r="J109" s="18" t="s">
        <v>102</v>
      </c>
    </row>
    <row r="110" spans="1:12" s="18" customFormat="1" ht="14.1" customHeight="1" x14ac:dyDescent="0.2">
      <c r="A110" s="21" t="s">
        <v>99</v>
      </c>
      <c r="B110" s="21"/>
      <c r="C110" s="372" t="s">
        <v>204</v>
      </c>
      <c r="D110" s="372"/>
      <c r="E110" s="372"/>
      <c r="H110" s="18" t="s">
        <v>97</v>
      </c>
      <c r="J110" s="18" t="s">
        <v>98</v>
      </c>
    </row>
    <row r="111" spans="1:12" s="18" customFormat="1" x14ac:dyDescent="0.2">
      <c r="A111" s="20" t="s">
        <v>103</v>
      </c>
      <c r="B111" s="20"/>
      <c r="C111" s="18" t="s">
        <v>104</v>
      </c>
      <c r="H111" s="18" t="s">
        <v>105</v>
      </c>
      <c r="J111" s="18" t="s">
        <v>106</v>
      </c>
    </row>
    <row r="112" spans="1:12" s="18" customFormat="1" ht="14.1" customHeight="1" x14ac:dyDescent="0.2">
      <c r="A112" s="20" t="s">
        <v>107</v>
      </c>
      <c r="B112" s="20"/>
      <c r="C112" s="18" t="s">
        <v>108</v>
      </c>
      <c r="H112" s="18" t="s">
        <v>109</v>
      </c>
      <c r="J112" s="18" t="s">
        <v>110</v>
      </c>
    </row>
    <row r="113" spans="1:10" s="18" customFormat="1" x14ac:dyDescent="0.2">
      <c r="A113" s="324" t="s">
        <v>111</v>
      </c>
      <c r="B113" s="324"/>
      <c r="C113" s="18" t="s">
        <v>112</v>
      </c>
      <c r="D113" s="20"/>
      <c r="E113" s="20"/>
      <c r="H113" s="18" t="s">
        <v>113</v>
      </c>
      <c r="J113" s="18" t="s">
        <v>114</v>
      </c>
    </row>
    <row r="114" spans="1:10" s="18" customFormat="1" x14ac:dyDescent="0.2">
      <c r="A114" s="324" t="s">
        <v>115</v>
      </c>
      <c r="B114" s="324"/>
      <c r="C114" s="18" t="s">
        <v>185</v>
      </c>
      <c r="D114" s="20"/>
      <c r="E114" s="20"/>
      <c r="H114" s="18" t="s">
        <v>116</v>
      </c>
      <c r="J114" s="18" t="s">
        <v>117</v>
      </c>
    </row>
    <row r="115" spans="1:10" s="18" customFormat="1" ht="20.100000000000001" customHeight="1" x14ac:dyDescent="0.2">
      <c r="A115" s="18" t="s">
        <v>118</v>
      </c>
      <c r="C115" s="18" t="s">
        <v>119</v>
      </c>
      <c r="H115" s="18" t="s">
        <v>298</v>
      </c>
      <c r="J115" s="18" t="s">
        <v>299</v>
      </c>
    </row>
    <row r="116" spans="1:10" s="18" customFormat="1" x14ac:dyDescent="0.2">
      <c r="D116" s="20"/>
      <c r="E116" s="20"/>
      <c r="H116" s="18" t="s">
        <v>120</v>
      </c>
      <c r="J116" s="18" t="s">
        <v>121</v>
      </c>
    </row>
    <row r="117" spans="1:10" s="18" customFormat="1" x14ac:dyDescent="0.2">
      <c r="D117" s="20"/>
      <c r="E117" s="20"/>
    </row>
    <row r="118" spans="1:10" s="18" customFormat="1" x14ac:dyDescent="0.2">
      <c r="D118" s="20"/>
      <c r="E118" s="20"/>
    </row>
    <row r="119" spans="1:10" s="18" customFormat="1" x14ac:dyDescent="0.2">
      <c r="D119" s="20"/>
      <c r="E119" s="20"/>
    </row>
    <row r="120" spans="1:10" s="18" customFormat="1" x14ac:dyDescent="0.2">
      <c r="D120" s="20"/>
      <c r="E120" s="20"/>
    </row>
    <row r="121" spans="1:10" s="18" customFormat="1" ht="15" customHeight="1" x14ac:dyDescent="0.2">
      <c r="D121" s="20"/>
      <c r="E121" s="20"/>
    </row>
    <row r="122" spans="1:10" s="18" customFormat="1" x14ac:dyDescent="0.2">
      <c r="D122" s="20"/>
      <c r="E122" s="20"/>
    </row>
    <row r="123" spans="1:10" s="18" customFormat="1" x14ac:dyDescent="0.2">
      <c r="D123" s="20"/>
      <c r="E123" s="20"/>
    </row>
    <row r="124" spans="1:10" s="18" customFormat="1" x14ac:dyDescent="0.2">
      <c r="D124" s="20"/>
      <c r="E124" s="20"/>
    </row>
    <row r="125" spans="1:10" s="18" customFormat="1" x14ac:dyDescent="0.2">
      <c r="D125" s="20"/>
      <c r="E125" s="20"/>
    </row>
    <row r="126" spans="1:10" s="18" customFormat="1" x14ac:dyDescent="0.2">
      <c r="D126" s="20"/>
      <c r="E126" s="20"/>
    </row>
    <row r="127" spans="1:10" s="18" customFormat="1" x14ac:dyDescent="0.2">
      <c r="D127" s="20"/>
      <c r="E127" s="20"/>
    </row>
    <row r="128" spans="1:10" s="18" customFormat="1" x14ac:dyDescent="0.2">
      <c r="D128" s="20"/>
      <c r="E128" s="20"/>
    </row>
    <row r="131" spans="1:1" x14ac:dyDescent="0.25">
      <c r="A131" s="18" t="s">
        <v>205</v>
      </c>
    </row>
    <row r="132" spans="1:1" x14ac:dyDescent="0.25">
      <c r="A132" s="18" t="s">
        <v>206</v>
      </c>
    </row>
    <row r="133" spans="1:1" x14ac:dyDescent="0.25">
      <c r="A133" s="18" t="s">
        <v>207</v>
      </c>
    </row>
    <row r="134" spans="1:1" x14ac:dyDescent="0.25">
      <c r="A134" s="18" t="s">
        <v>208</v>
      </c>
    </row>
    <row r="135" spans="1:1" x14ac:dyDescent="0.25">
      <c r="A135" s="18" t="s">
        <v>209</v>
      </c>
    </row>
    <row r="136" spans="1:1" x14ac:dyDescent="0.25">
      <c r="A136" s="18" t="s">
        <v>210</v>
      </c>
    </row>
  </sheetData>
  <mergeCells count="113">
    <mergeCell ref="B19:G19"/>
    <mergeCell ref="A46:G46"/>
    <mergeCell ref="K46:N46"/>
    <mergeCell ref="B29:G29"/>
    <mergeCell ref="B37:G37"/>
    <mergeCell ref="B38:G38"/>
    <mergeCell ref="B31:G31"/>
    <mergeCell ref="B32:G32"/>
    <mergeCell ref="B51:G51"/>
    <mergeCell ref="B40:G40"/>
    <mergeCell ref="B36:G36"/>
    <mergeCell ref="B33:G33"/>
    <mergeCell ref="K19:N19"/>
    <mergeCell ref="K22:N22"/>
    <mergeCell ref="K23:N23"/>
    <mergeCell ref="K24:N24"/>
    <mergeCell ref="K25:N25"/>
    <mergeCell ref="K26:N28"/>
    <mergeCell ref="K42:N42"/>
    <mergeCell ref="K43:N43"/>
    <mergeCell ref="H26:H28"/>
    <mergeCell ref="I26:I28"/>
    <mergeCell ref="J26:J28"/>
    <mergeCell ref="K47:N47"/>
    <mergeCell ref="B26:G26"/>
    <mergeCell ref="B27:G27"/>
    <mergeCell ref="B28:G28"/>
    <mergeCell ref="B21:G21"/>
    <mergeCell ref="B52:G52"/>
    <mergeCell ref="B30:G30"/>
    <mergeCell ref="B47:G47"/>
    <mergeCell ref="B48:G48"/>
    <mergeCell ref="B49:G49"/>
    <mergeCell ref="B50:G50"/>
    <mergeCell ref="B42:G42"/>
    <mergeCell ref="B43:G43"/>
    <mergeCell ref="B35:G35"/>
    <mergeCell ref="B44:G44"/>
    <mergeCell ref="B45:G45"/>
    <mergeCell ref="A41:G41"/>
    <mergeCell ref="A34:G34"/>
    <mergeCell ref="C110:E110"/>
    <mergeCell ref="K31:N31"/>
    <mergeCell ref="K32:N32"/>
    <mergeCell ref="K53:N53"/>
    <mergeCell ref="K20:N20"/>
    <mergeCell ref="B53:G53"/>
    <mergeCell ref="B20:G20"/>
    <mergeCell ref="K33:N33"/>
    <mergeCell ref="K52:N52"/>
    <mergeCell ref="K29:N29"/>
    <mergeCell ref="K37:N37"/>
    <mergeCell ref="K41:N41"/>
    <mergeCell ref="K38:N38"/>
    <mergeCell ref="K51:N51"/>
    <mergeCell ref="K40:N40"/>
    <mergeCell ref="K36:N36"/>
    <mergeCell ref="B22:G22"/>
    <mergeCell ref="B23:G23"/>
    <mergeCell ref="B24:G24"/>
    <mergeCell ref="B25:G25"/>
    <mergeCell ref="A39:G39"/>
    <mergeCell ref="K21:N21"/>
    <mergeCell ref="K35:N35"/>
    <mergeCell ref="K44:N44"/>
    <mergeCell ref="A114:B114"/>
    <mergeCell ref="A106:B106"/>
    <mergeCell ref="A107:B107"/>
    <mergeCell ref="A108:B108"/>
    <mergeCell ref="A109:B109"/>
    <mergeCell ref="A105:E105"/>
    <mergeCell ref="A113:B113"/>
    <mergeCell ref="F1:K1"/>
    <mergeCell ref="B61:B62"/>
    <mergeCell ref="A14:K14"/>
    <mergeCell ref="C61:C62"/>
    <mergeCell ref="C59:C60"/>
    <mergeCell ref="C6:D7"/>
    <mergeCell ref="C8:D9"/>
    <mergeCell ref="C10:D11"/>
    <mergeCell ref="H6:K7"/>
    <mergeCell ref="H10:K11"/>
    <mergeCell ref="H8:K9"/>
    <mergeCell ref="B88:C88"/>
    <mergeCell ref="F88:J88"/>
    <mergeCell ref="B57:B58"/>
    <mergeCell ref="B89:C89"/>
    <mergeCell ref="F89:J89"/>
    <mergeCell ref="B91:C91"/>
    <mergeCell ref="F91:J91"/>
    <mergeCell ref="H12:K12"/>
    <mergeCell ref="B98:C98"/>
    <mergeCell ref="F98:J98"/>
    <mergeCell ref="B59:B60"/>
    <mergeCell ref="B95:C95"/>
    <mergeCell ref="F95:J95"/>
    <mergeCell ref="C57:C58"/>
    <mergeCell ref="D57:J58"/>
    <mergeCell ref="D59:J60"/>
    <mergeCell ref="D61:J62"/>
    <mergeCell ref="K48:N48"/>
    <mergeCell ref="K49:N49"/>
    <mergeCell ref="K50:N50"/>
    <mergeCell ref="K39:N39"/>
    <mergeCell ref="A13:K13"/>
    <mergeCell ref="A15:K15"/>
    <mergeCell ref="K18:N18"/>
    <mergeCell ref="H17:N17"/>
    <mergeCell ref="K45:N45"/>
    <mergeCell ref="K30:N30"/>
    <mergeCell ref="K34:N34"/>
    <mergeCell ref="A18:F18"/>
    <mergeCell ref="B17:F17"/>
  </mergeCells>
  <phoneticPr fontId="3" type="noConversion"/>
  <conditionalFormatting sqref="B57:B62">
    <cfRule type="cellIs" dxfId="2" priority="3" stopIfTrue="1" operator="equal">
      <formula>"x"</formula>
    </cfRule>
  </conditionalFormatting>
  <conditionalFormatting sqref="B59:B60">
    <cfRule type="cellIs" dxfId="1" priority="1" stopIfTrue="1" operator="equal">
      <formula>"x"</formula>
    </cfRule>
  </conditionalFormatting>
  <conditionalFormatting sqref="B59:B62">
    <cfRule type="cellIs" dxfId="0" priority="2" stopIfTrue="1" operator="equal">
      <formula>"x"</formula>
    </cfRule>
  </conditionalFormatting>
  <hyperlinks>
    <hyperlink ref="B28:G28" r:id="rId1" display="Link to LoDS" xr:uid="{A7D83AE3-B03B-4744-BF39-E9EB988F21A9}"/>
    <hyperlink ref="B27:G27" r:id="rId2" display="Link to one pager BOMcheck declaration" xr:uid="{C27A4D66-B766-4B80-AD68-29C2A159B60B}"/>
  </hyperlinks>
  <printOptions horizontalCentered="1"/>
  <pageMargins left="0.47244094488188981" right="0.47244094488188981" top="0.59055118110236227" bottom="0.59055118110236227" header="0.51181102362204722" footer="0.51181102362204722"/>
  <pageSetup paperSize="9" scale="71" fitToWidth="0" fitToHeight="0" orientation="portrait" r:id="rId3"/>
  <headerFooter alignWithMargins="0"/>
  <rowBreaks count="1" manualBreakCount="1">
    <brk id="63" max="16383" man="1"/>
  </rowBreaks>
  <drawing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31511D-6B98-4D9A-9B64-E86BDEE670D4}">
  <sheetPr>
    <pageSetUpPr fitToPage="1"/>
  </sheetPr>
  <dimension ref="A1:A3"/>
  <sheetViews>
    <sheetView workbookViewId="0">
      <selection activeCell="A3" sqref="A3"/>
    </sheetView>
  </sheetViews>
  <sheetFormatPr baseColWidth="10" defaultColWidth="11" defaultRowHeight="14.25" x14ac:dyDescent="0.2"/>
  <sheetData>
    <row r="1" spans="1:1" ht="18.75" x14ac:dyDescent="0.3">
      <c r="A1" s="1" t="s">
        <v>211</v>
      </c>
    </row>
    <row r="3" spans="1:1" ht="18.75" x14ac:dyDescent="0.3">
      <c r="A3" s="1" t="s">
        <v>221</v>
      </c>
    </row>
  </sheetData>
  <pageMargins left="0.70866141732283472" right="0.70866141732283472" top="0.78740157480314965" bottom="0.78740157480314965" header="0.31496062992125984" footer="0.31496062992125984"/>
  <pageSetup paperSize="9" scale="84"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1F735A-F541-47DD-B393-5E52FC7DD8C6}">
  <sheetPr>
    <tabColor rgb="FFFFFF00"/>
  </sheetPr>
  <dimension ref="B2:F17"/>
  <sheetViews>
    <sheetView showGridLines="0" workbookViewId="0">
      <selection activeCell="H14" sqref="H14"/>
    </sheetView>
  </sheetViews>
  <sheetFormatPr baseColWidth="10" defaultColWidth="10.625" defaultRowHeight="15" x14ac:dyDescent="0.25"/>
  <cols>
    <col min="1" max="1" width="10.625" style="3"/>
    <col min="2" max="2" width="8" style="3" customWidth="1"/>
    <col min="3" max="3" width="40.125" style="3" customWidth="1"/>
    <col min="4" max="4" width="3.625" style="3" customWidth="1"/>
    <col min="5" max="5" width="8" style="3" customWidth="1"/>
    <col min="6" max="6" width="36" style="3" bestFit="1" customWidth="1"/>
    <col min="7" max="16384" width="10.625" style="3"/>
  </cols>
  <sheetData>
    <row r="2" spans="2:6" ht="30.6" customHeight="1" x14ac:dyDescent="0.25">
      <c r="B2" s="323" t="str">
        <f>IF('Feasibility Commitment'!D5="D",Deutsch!A13,English!A13)</f>
        <v>Hinweis für den Lieferanten:</v>
      </c>
      <c r="C2" s="323"/>
      <c r="D2" s="323"/>
      <c r="E2" s="323"/>
      <c r="F2" s="323"/>
    </row>
    <row r="3" spans="2:6" ht="233.45" customHeight="1" x14ac:dyDescent="0.25">
      <c r="B3" s="382" t="str">
        <f>IF('Feasibility Commitment'!D5="D",Deutsch!A14,English!A14)</f>
        <v>Bitte betrachten Sie die folgenden Fragen nicht als allumfassend, um eine Herstellbarkeitsanalyse für Ihr Angebot durchzuführen. Benutzen Sie Ihr Fachwissen und früher gemachte Erfahrungen ebenso wie bereitgestellte Zeichnungen und / oder Spezifikationen (siehe Supplier Data Package), um zu überprüfen, ob alle gestellten Anforderungen eingehalten werden können.
Alle mit "NEIN" beantworteten Punkte müssen mit Kommentaren bzgl. der Ablehnung und / oder Änderungsvorschlägen ergänzt werden, wie die Anforderungen trotzdem erfüllt werden könnten.
Falls erforderlich, sind Unklarheiten bezüglich. technischen Spezifikationen, usw. mit dem entsprechenden Siemens SI B PRO Mitarbeiter zu klären.
Siemens SI B PRO erwartet bereits in dieser frühen Phase, dass potentielle Lieferanten pro-aktiv Vorschläge unterbreiten, um das Bauteil/ Produkt mit verbesserter Qualität, zeitoptimal bzw. mit optimierten Stückkosten herzustellen.
Die untenstehenden Informationen basieren auf den Anforderungen vom ISO 9001:2015 (Punkt 8.2.3) und müssen daher bei jeder Revision der Spezifikation neu bewertet und an Siemens abgegeben werden.
Siemens-Ziel ist die Vermeidung auch von nicht gesetzlich beschränkten Stoffen der LoDS (Liste der zu deklarierenden Stoffe).</v>
      </c>
      <c r="C3" s="382"/>
      <c r="D3" s="382"/>
      <c r="E3" s="382"/>
      <c r="F3" s="382"/>
    </row>
    <row r="5" spans="2:6" ht="27" customHeight="1" x14ac:dyDescent="0.25">
      <c r="B5" s="381" t="str">
        <f>IF('Feasibility Commitment'!D5="D",Deutsch!A104,English!A105)</f>
        <v>Abkürzungsverzeichnis:</v>
      </c>
      <c r="C5" s="381"/>
      <c r="D5" s="381"/>
      <c r="E5" s="381"/>
      <c r="F5" s="381"/>
    </row>
    <row r="6" spans="2:6" x14ac:dyDescent="0.25">
      <c r="B6" s="133" t="str">
        <f>IF('Feasibility Commitment'!D5="D",Deutsch!A105,English!A106)</f>
        <v>Cm </v>
      </c>
      <c r="C6" s="133" t="str">
        <f>IF('Feasibility Commitment'!D5="D",Deutsch!C105,English!C106)</f>
        <v>Maschinenfähigkeit</v>
      </c>
      <c r="D6" s="8"/>
      <c r="E6" s="134" t="str">
        <f>IF('Feasibility Commitment'!D5="D",Deutsch!H105,English!H106)</f>
        <v>PFMEA</v>
      </c>
      <c r="F6" s="134" t="str">
        <f>IF('Feasibility Commitment'!D5="D",Deutsch!J105,English!J106)</f>
        <v>Prozess FMEA</v>
      </c>
    </row>
    <row r="7" spans="2:6" x14ac:dyDescent="0.25">
      <c r="B7" s="133" t="str">
        <f>IF('Feasibility Commitment'!D5="D",Deutsch!A106,English!A107)</f>
        <v>Cmk</v>
      </c>
      <c r="C7" s="8" t="str">
        <f>IF('Feasibility Commitment'!D5="D",Deutsch!C106,English!C107)</f>
        <v>Maschinenfähigkeitsindex</v>
      </c>
      <c r="D7" s="8"/>
      <c r="E7" s="134" t="str">
        <f>IF('Feasibility Commitment'!D5="D",Deutsch!H106,English!H107)</f>
        <v>Pp</v>
      </c>
      <c r="F7" s="134" t="str">
        <f>IF('Feasibility Commitment'!D5="D",Deutsch!J106,English!J107)</f>
        <v>Langzeit Prozess-Leistungsfähigkeit</v>
      </c>
    </row>
    <row r="8" spans="2:6" x14ac:dyDescent="0.25">
      <c r="B8" s="133" t="str">
        <f>IF('Feasibility Commitment'!D5="D",Deutsch!A107,English!A108)</f>
        <v>Cp </v>
      </c>
      <c r="C8" s="8" t="str">
        <f>IF('Feasibility Commitment'!D5="D",Deutsch!C107,English!C108)</f>
        <v>Kurzzeit Prozessfähigkeit</v>
      </c>
      <c r="D8" s="8"/>
      <c r="E8" s="134" t="str">
        <f>IF('Feasibility Commitment'!D5="D",Deutsch!H107,English!H108)</f>
        <v>Ppk</v>
      </c>
      <c r="F8" s="134" t="str">
        <f>IF('Feasibility Commitment'!D5="D",Deutsch!J107,English!J108)</f>
        <v>Langzeit Prozess-Leistungsfähigkeitsindex</v>
      </c>
    </row>
    <row r="9" spans="2:6" x14ac:dyDescent="0.25">
      <c r="B9" s="133" t="str">
        <f>IF('Feasibility Commitment'!D5="D",Deutsch!A108,English!A109)</f>
        <v>Cpk </v>
      </c>
      <c r="C9" s="8" t="str">
        <f>IF('Feasibility Commitment'!D5="D",Deutsch!C108,English!C109)</f>
        <v>Kurzzeit Prozessfähigkeitsindex</v>
      </c>
      <c r="D9" s="8"/>
      <c r="E9" s="134" t="str">
        <f>IF('Feasibility Commitment'!D5="D",Deutsch!H108,English!H109)</f>
        <v>PPM</v>
      </c>
      <c r="F9" s="134" t="str">
        <f>IF('Feasibility Commitment'!D5="D",Deutsch!J108,English!J109)</f>
        <v>Parts Per Million</v>
      </c>
    </row>
    <row r="10" spans="2:6" x14ac:dyDescent="0.25">
      <c r="B10" s="133" t="str">
        <f>IF('Feasibility Commitment'!D5="D",Deutsch!A109,English!A110)</f>
        <v>DFMEA</v>
      </c>
      <c r="C10" s="8" t="str">
        <f>IF('Feasibility Commitment'!D5="D",Deutsch!C109,English!C110)</f>
        <v>Design FMEA (Fehlermöglichkeits- und Einflussanalyse)</v>
      </c>
      <c r="D10" s="8"/>
      <c r="E10" s="134" t="str">
        <f>IF('Feasibility Commitment'!D5="D",Deutsch!H109,English!H110)</f>
        <v>PPAP</v>
      </c>
      <c r="F10" s="134" t="str">
        <f>IF('Feasibility Commitment'!D5="D",Deutsch!J109,English!J110)</f>
        <v>Production Part Approval Process</v>
      </c>
    </row>
    <row r="11" spans="2:6" x14ac:dyDescent="0.25">
      <c r="B11" s="133" t="str">
        <f>IF('Feasibility Commitment'!D5="D",Deutsch!A110,English!A111)</f>
        <v>DPM</v>
      </c>
      <c r="C11" s="8" t="str">
        <f>IF('Feasibility Commitment'!D5="D",Deutsch!C110,English!C111)</f>
        <v>Defects Per Million</v>
      </c>
      <c r="D11" s="8"/>
      <c r="E11" s="134" t="str">
        <f>IF('Feasibility Commitment'!D5="D",Deutsch!H110,English!H111)</f>
        <v>Proc</v>
      </c>
      <c r="F11" s="134" t="str">
        <f>IF('Feasibility Commitment'!D5="D",Deutsch!J110,English!J111)</f>
        <v>Procurement</v>
      </c>
    </row>
    <row r="12" spans="2:6" x14ac:dyDescent="0.25">
      <c r="B12" s="133" t="str">
        <f>IF('Feasibility Commitment'!D5="D",Deutsch!A111,English!A112)</f>
        <v>GQA</v>
      </c>
      <c r="C12" s="8" t="str">
        <f>IF('Feasibility Commitment'!D5="D",Deutsch!C111,English!C112)</f>
        <v>General Quality Agreement</v>
      </c>
      <c r="D12" s="8"/>
      <c r="E12" s="134" t="str">
        <f>IF('Feasibility Commitment'!D5="D",Deutsch!H111,English!H112)</f>
        <v>QAA</v>
      </c>
      <c r="F12" s="134" t="str">
        <f>IF('Feasibility Commitment'!D5="D",Deutsch!J111,English!J112)</f>
        <v>Quality Assurance Agreement</v>
      </c>
    </row>
    <row r="13" spans="2:6" x14ac:dyDescent="0.25">
      <c r="B13" s="133" t="str">
        <f>IF('Feasibility Commitment'!D5="D",Deutsch!A112,English!A113)</f>
        <v xml:space="preserve">LoDS </v>
      </c>
      <c r="C13" s="8" t="str">
        <f>IF('Feasibility Commitment'!D5="D",Deutsch!C112,English!C113)</f>
        <v>List of Declarable Substances</v>
      </c>
      <c r="D13" s="8"/>
      <c r="E13" s="134" t="str">
        <f>IF('Feasibility Commitment'!D5="D",Deutsch!H112,English!H113)</f>
        <v>QRS</v>
      </c>
      <c r="F13" s="134" t="str">
        <f>IF('Feasibility Commitment'!D5="D",Deutsch!J112,English!J113)</f>
        <v>Quality Requirements Specification</v>
      </c>
    </row>
    <row r="14" spans="2:6" x14ac:dyDescent="0.25">
      <c r="B14" s="133" t="str">
        <f>IF('Feasibility Commitment'!D5="D",Deutsch!A113,English!A114)</f>
        <v>LOG</v>
      </c>
      <c r="C14" s="8" t="str">
        <f>IF('Feasibility Commitment'!D5="D",Deutsch!C113,English!C114)</f>
        <v>Logistik</v>
      </c>
      <c r="D14" s="8"/>
      <c r="E14" s="134" t="str">
        <f>IF('Feasibility Commitment'!D5="D",Deutsch!H113,English!H114)</f>
        <v>R&amp;D</v>
      </c>
      <c r="F14" s="134" t="str">
        <f>IF('Feasibility Commitment'!D5="D",Deutsch!J113,English!J114)</f>
        <v>Research &amp; Development</v>
      </c>
    </row>
    <row r="15" spans="2:6" x14ac:dyDescent="0.25">
      <c r="B15" s="133" t="str">
        <f>IF('Feasibility Commitment'!D5="D",Deutsch!A114,English!A115)</f>
        <v>PE</v>
      </c>
      <c r="C15" s="8" t="str">
        <f>IF('Feasibility Commitment'!D5="D",Deutsch!C114,English!C115)</f>
        <v>Procurement Engineer</v>
      </c>
      <c r="D15" s="8"/>
      <c r="E15" s="133" t="str">
        <f>IF('Feasibility Commitment'!D5="D",Deutsch!H114,English!H115)</f>
        <v>SI B PRO</v>
      </c>
      <c r="F15" s="133" t="str">
        <f>IF('Feasibility Commitment'!D5="D",Deutsch!J114,English!J115)</f>
        <v>Smart Infrastructure Buildings Product</v>
      </c>
    </row>
    <row r="16" spans="2:6" x14ac:dyDescent="0.25">
      <c r="B16" s="20"/>
      <c r="E16" s="134" t="str">
        <f>IF('Feasibility Commitment'!D5="D",Deutsch!H115,English!H116)</f>
        <v>SQE</v>
      </c>
      <c r="F16" s="134" t="str">
        <f>IF('Feasibility Commitment'!D5="D",Deutsch!J115,English!J116)</f>
        <v>Supplier Quality Engineer</v>
      </c>
    </row>
    <row r="17" spans="5:6" x14ac:dyDescent="0.25">
      <c r="E17" s="4"/>
      <c r="F17" s="4"/>
    </row>
  </sheetData>
  <sheetProtection selectLockedCells="1"/>
  <mergeCells count="3">
    <mergeCell ref="B5:F5"/>
    <mergeCell ref="B3:F3"/>
    <mergeCell ref="B2:F2"/>
  </mergeCells>
  <pageMargins left="0.7" right="0.7" top="0.78740157499999996" bottom="0.78740157499999996" header="0.3" footer="0.3"/>
  <pageSetup paperSize="9"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documentManagement>
    <_ip_UnifiedCompliancePolicyUIAction xmlns="http://schemas.microsoft.com/sharepoint/v3" xsi:nil="true"/>
    <lcf76f155ced4ddcb4097134ff3c332f xmlns="1553f72f-00eb-4a7f-8788-1dfad40bd87a">
      <Terms xmlns="http://schemas.microsoft.com/office/infopath/2007/PartnerControls"/>
    </lcf76f155ced4ddcb4097134ff3c332f>
    <TaxCatchAll xmlns="56810815-8df0-4f10-8da7-34164765fbe3" xsi:nil="true"/>
    <_ip_UnifiedCompliancePolicyProperties xmlns="http://schemas.microsoft.com/sharepoint/v3" xsi:nil="true"/>
    <_Flow_SignoffStatus xmlns="1553f72f-00eb-4a7f-8788-1dfad40bd87a" xsi:nil="true"/>
  </documentManagement>
</p:properties>
</file>

<file path=customXml/item2.xml><?xml version="1.0" encoding="utf-8"?>
<LongProperties xmlns="http://schemas.microsoft.com/office/2006/metadata/long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ct:contentTypeSchema xmlns:ct="http://schemas.microsoft.com/office/2006/metadata/contentType" xmlns:ma="http://schemas.microsoft.com/office/2006/metadata/properties/metaAttributes" ct:_="" ma:_="" ma:contentTypeName="Document" ma:contentTypeID="0x010100F3C443D545BC8C47883FBE39EFAB96E2" ma:contentTypeVersion="23" ma:contentTypeDescription="Create a new document." ma:contentTypeScope="" ma:versionID="2a03a99d5b08f4bb5ab20e6ec9433912">
  <xsd:schema xmlns:xsd="http://www.w3.org/2001/XMLSchema" xmlns:xs="http://www.w3.org/2001/XMLSchema" xmlns:p="http://schemas.microsoft.com/office/2006/metadata/properties" xmlns:ns1="http://schemas.microsoft.com/sharepoint/v3" xmlns:ns2="1553f72f-00eb-4a7f-8788-1dfad40bd87a" xmlns:ns3="ad917e58-2e37-4329-ac5d-6ffac9cda2bb" xmlns:ns4="56810815-8df0-4f10-8da7-34164765fbe3" targetNamespace="http://schemas.microsoft.com/office/2006/metadata/properties" ma:root="true" ma:fieldsID="2d7b0ed3dbc6fd2d0ac2ae7a864feec7" ns1:_="" ns2:_="" ns3:_="" ns4:_="">
    <xsd:import namespace="http://schemas.microsoft.com/sharepoint/v3"/>
    <xsd:import namespace="1553f72f-00eb-4a7f-8788-1dfad40bd87a"/>
    <xsd:import namespace="ad917e58-2e37-4329-ac5d-6ffac9cda2bb"/>
    <xsd:import namespace="56810815-8df0-4f10-8da7-34164765fbe3"/>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LengthInSeconds" minOccurs="0"/>
                <xsd:element ref="ns2:MediaServiceAutoKeyPoints" minOccurs="0"/>
                <xsd:element ref="ns2:MediaServiceKeyPoints" minOccurs="0"/>
                <xsd:element ref="ns2:MediaServiceLocation" minOccurs="0"/>
                <xsd:element ref="ns3:SharedWithUsers" minOccurs="0"/>
                <xsd:element ref="ns3:SharedWithDetails" minOccurs="0"/>
                <xsd:element ref="ns4:TaxCatchAll" minOccurs="0"/>
                <xsd:element ref="ns2:lcf76f155ced4ddcb4097134ff3c332f" minOccurs="0"/>
                <xsd:element ref="ns2:_Flow_SignoffStatus" minOccurs="0"/>
                <xsd:element ref="ns1:_ip_UnifiedCompliancePolicyProperties" minOccurs="0"/>
                <xsd:element ref="ns1:_ip_UnifiedCompliancePolicyUIAc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5" nillable="true" ma:displayName="Unified Compliance Policy Properties" ma:hidden="true" ma:internalName="_ip_UnifiedCompliancePolicyProperties">
      <xsd:simpleType>
        <xsd:restriction base="dms:Note"/>
      </xsd:simpleType>
    </xsd:element>
    <xsd:element name="_ip_UnifiedCompliancePolicyUIAction" ma:index="26"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553f72f-00eb-4a7f-8788-1dfad40bd87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ServiceLocation" ma:index="18" nillable="true" ma:displayName="Location" ma:internalName="MediaServiceLocation" ma:readOnly="true">
      <xsd:simpleType>
        <xsd:restriction base="dms:Text"/>
      </xsd:simpleType>
    </xsd:element>
    <xsd:element name="lcf76f155ced4ddcb4097134ff3c332f" ma:index="23" nillable="true" ma:taxonomy="true" ma:internalName="lcf76f155ced4ddcb4097134ff3c332f" ma:taxonomyFieldName="MediaServiceImageTags" ma:displayName="Image Tags" ma:readOnly="false" ma:fieldId="{5cf76f15-5ced-4ddc-b409-7134ff3c332f}" ma:taxonomyMulti="true" ma:sspId="e63edab7-d5f1-4c02-989a-0e8ed7c6c383" ma:termSetId="09814cd3-568e-fe90-9814-8d621ff8fb84" ma:anchorId="fba54fb3-c3e1-fe81-a776-ca4b69148c4d" ma:open="true" ma:isKeyword="false">
      <xsd:complexType>
        <xsd:sequence>
          <xsd:element ref="pc:Terms" minOccurs="0" maxOccurs="1"/>
        </xsd:sequence>
      </xsd:complexType>
    </xsd:element>
    <xsd:element name="_Flow_SignoffStatus" ma:index="24" nillable="true" ma:displayName="Sign-off status" ma:internalName="Sign_x002d_off_x0020_status">
      <xsd:simpleType>
        <xsd:restriction base="dms:Text"/>
      </xsd:simpleType>
    </xsd:element>
    <xsd:element name="MediaServiceObjectDetectorVersions" ma:index="27"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8"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ad917e58-2e37-4329-ac5d-6ffac9cda2bb" elementFormDefault="qualified">
    <xsd:import namespace="http://schemas.microsoft.com/office/2006/documentManagement/types"/>
    <xsd:import namespace="http://schemas.microsoft.com/office/infopath/2007/PartnerControls"/>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56810815-8df0-4f10-8da7-34164765fbe3" elementFormDefault="qualified">
    <xsd:import namespace="http://schemas.microsoft.com/office/2006/documentManagement/types"/>
    <xsd:import namespace="http://schemas.microsoft.com/office/infopath/2007/PartnerControls"/>
    <xsd:element name="TaxCatchAll" ma:index="21" nillable="true" ma:displayName="Taxonomy Catch All Column" ma:hidden="true" ma:list="{eb12278e-ab3c-44ed-8378-01e80afdc221}" ma:internalName="TaxCatchAll" ma:showField="CatchAllData" ma:web="ad917e58-2e37-4329-ac5d-6ffac9cda2bb">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46A76F8-D694-4DCF-84C3-06AD31DAB825}">
  <ds:schemaRefs>
    <ds:schemaRef ds:uri="http://schemas.microsoft.com/office/2006/metadata/properties"/>
    <ds:schemaRef ds:uri="http://schemas.microsoft.com/sharepoint/v3"/>
    <ds:schemaRef ds:uri="1553f72f-00eb-4a7f-8788-1dfad40bd87a"/>
    <ds:schemaRef ds:uri="http://schemas.microsoft.com/office/infopath/2007/PartnerControls"/>
    <ds:schemaRef ds:uri="56810815-8df0-4f10-8da7-34164765fbe3"/>
  </ds:schemaRefs>
</ds:datastoreItem>
</file>

<file path=customXml/itemProps2.xml><?xml version="1.0" encoding="utf-8"?>
<ds:datastoreItem xmlns:ds="http://schemas.openxmlformats.org/officeDocument/2006/customXml" ds:itemID="{F0CD5595-BA06-4BE1-8859-37C1F17BAD0D}">
  <ds:schemaRefs>
    <ds:schemaRef ds:uri="http://schemas.microsoft.com/office/2006/metadata/longProperties"/>
  </ds:schemaRefs>
</ds:datastoreItem>
</file>

<file path=customXml/itemProps3.xml><?xml version="1.0" encoding="utf-8"?>
<ds:datastoreItem xmlns:ds="http://schemas.openxmlformats.org/officeDocument/2006/customXml" ds:itemID="{33328C46-2CEA-443F-9EC8-80C8D8E15F79}">
  <ds:schemaRefs>
    <ds:schemaRef ds:uri="http://schemas.microsoft.com/sharepoint/v3/contenttype/forms"/>
  </ds:schemaRefs>
</ds:datastoreItem>
</file>

<file path=customXml/itemProps4.xml><?xml version="1.0" encoding="utf-8"?>
<ds:datastoreItem xmlns:ds="http://schemas.openxmlformats.org/officeDocument/2006/customXml" ds:itemID="{D0E67CB0-5841-4CAD-9869-60E75086A2E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1553f72f-00eb-4a7f-8788-1dfad40bd87a"/>
    <ds:schemaRef ds:uri="ad917e58-2e37-4329-ac5d-6ffac9cda2bb"/>
    <ds:schemaRef ds:uri="56810815-8df0-4f10-8da7-34164765fbe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clbl:label id="{a59b6cd5-d141-4a33-8bf1-0ca04484304f}" enabled="1" method="Standard" siteId="{38ae3bcd-9579-4fd4-adda-b42e1495d55a}" removed="0"/>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6</vt:i4>
      </vt:variant>
      <vt:variant>
        <vt:lpstr>Benannte Bereiche</vt:lpstr>
      </vt:variant>
      <vt:variant>
        <vt:i4>14</vt:i4>
      </vt:variant>
    </vt:vector>
  </HeadingPairs>
  <TitlesOfParts>
    <vt:vector size="20" baseType="lpstr">
      <vt:lpstr>Template Cover</vt:lpstr>
      <vt:lpstr>Feasibility Commitment</vt:lpstr>
      <vt:lpstr>Deutsch</vt:lpstr>
      <vt:lpstr>English</vt:lpstr>
      <vt:lpstr>Drawing or Design Assumption</vt:lpstr>
      <vt:lpstr>Notes and abbreviations</vt:lpstr>
      <vt:lpstr>'Template Cover'!_Toc101354855</vt:lpstr>
      <vt:lpstr>'Feasibility Commitment'!Druckbereich</vt:lpstr>
      <vt:lpstr>'Notes and abbreviations'!Druckbereich</vt:lpstr>
      <vt:lpstr>Deutsch!Drucktitel</vt:lpstr>
      <vt:lpstr>English!Drucktitel</vt:lpstr>
      <vt:lpstr>'Feasibility Commitment'!Drucktitel</vt:lpstr>
      <vt:lpstr>Deutsch!Text37</vt:lpstr>
      <vt:lpstr>English!Text37</vt:lpstr>
      <vt:lpstr>'Feasibility Commitment'!Text37</vt:lpstr>
      <vt:lpstr>'Feasibility Commitment'!Text38</vt:lpstr>
      <vt:lpstr>Deutsch!Text40</vt:lpstr>
      <vt:lpstr>English!Text40</vt:lpstr>
      <vt:lpstr>'Feasibility Commitment'!Text40</vt:lpstr>
      <vt:lpstr>'Feasibility Commitment'!Text41</vt:lpstr>
    </vt:vector>
  </TitlesOfParts>
  <Manager/>
  <Company>Siemens, Building Technologies Division</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Feasibility Commitment</dc:title>
  <dc:subject/>
  <dc:creator>Elmar Krebs</dc:creator>
  <cp:keywords>RfQ, Supplier;C_Restricted</cp:keywords>
  <dc:description/>
  <cp:lastModifiedBy>Gubler, Julia (SI B PRO SCM QM SQM)</cp:lastModifiedBy>
  <cp:revision/>
  <cp:lastPrinted>2024-12-17T10:00:23Z</cp:lastPrinted>
  <dcterms:created xsi:type="dcterms:W3CDTF">2003-12-15T10:24:31Z</dcterms:created>
  <dcterms:modified xsi:type="dcterms:W3CDTF">2025-01-21T09:32:36Z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ocument Confidentiality">
    <vt:lpwstr>Restricted</vt:lpwstr>
  </property>
  <property fmtid="{D5CDD505-2E9C-101B-9397-08002B2CF9AE}" pid="3" name="ContentTypeId">
    <vt:lpwstr>0x010100F3C443D545BC8C47883FBE39EFAB96E2</vt:lpwstr>
  </property>
  <property fmtid="{D5CDD505-2E9C-101B-9397-08002B2CF9AE}" pid="4" name="_NewReviewCycle">
    <vt:lpwstr/>
  </property>
  <property fmtid="{D5CDD505-2E9C-101B-9397-08002B2CF9AE}" pid="5" name="Is version of">
    <vt:lpwstr/>
  </property>
  <property fmtid="{D5CDD505-2E9C-101B-9397-08002B2CF9AE}" pid="6" name="Process group">
    <vt:lpwstr>Support</vt:lpwstr>
  </property>
  <property fmtid="{D5CDD505-2E9C-101B-9397-08002B2CF9AE}" pid="7" name="Spatial coverage (Locations)">
    <vt:lpwstr>;#all-over;#</vt:lpwstr>
  </property>
  <property fmtid="{D5CDD505-2E9C-101B-9397-08002B2CF9AE}" pid="8" name="ARIS GUID">
    <vt:lpwstr/>
  </property>
  <property fmtid="{D5CDD505-2E9C-101B-9397-08002B2CF9AE}" pid="9" name="Status">
    <vt:lpwstr>valid</vt:lpwstr>
  </property>
  <property fmtid="{D5CDD505-2E9C-101B-9397-08002B2CF9AE}" pid="10" name="Security Class">
    <vt:lpwstr>For Internal use only</vt:lpwstr>
  </property>
  <property fmtid="{D5CDD505-2E9C-101B-9397-08002B2CF9AE}" pid="11" name="Status0">
    <vt:lpwstr>valid</vt:lpwstr>
  </property>
  <property fmtid="{D5CDD505-2E9C-101B-9397-08002B2CF9AE}" pid="12" name="Deletion authorized by">
    <vt:lpwstr/>
  </property>
  <property fmtid="{D5CDD505-2E9C-101B-9397-08002B2CF9AE}" pid="13" name="RW konform">
    <vt:lpwstr>1</vt:lpwstr>
  </property>
  <property fmtid="{D5CDD505-2E9C-101B-9397-08002B2CF9AE}" pid="14" name="Sort order">
    <vt:lpwstr>7 Form</vt:lpwstr>
  </property>
  <property fmtid="{D5CDD505-2E9C-101B-9397-08002B2CF9AE}" pid="15" name="Country">
    <vt:lpwstr>;#global;#</vt:lpwstr>
  </property>
  <property fmtid="{D5CDD505-2E9C-101B-9397-08002B2CF9AE}" pid="16" name="Available from">
    <vt:filetime>2008-08-13T15:56:00Z</vt:filetime>
  </property>
  <property fmtid="{D5CDD505-2E9C-101B-9397-08002B2CF9AE}" pid="17" name="SIPEX Ref">
    <vt:lpwstr>;#SIPEX Quality Management;#</vt:lpwstr>
  </property>
  <property fmtid="{D5CDD505-2E9C-101B-9397-08002B2CF9AE}" pid="18" name="Latest Review">
    <vt:filetime>2020-06-14T22:00:00Z</vt:filetime>
  </property>
  <property fmtid="{D5CDD505-2E9C-101B-9397-08002B2CF9AE}" pid="19" name="Creator0">
    <vt:lpwstr>daniel-meyer@siemens.com</vt:lpwstr>
  </property>
  <property fmtid="{D5CDD505-2E9C-101B-9397-08002B2CF9AE}" pid="20" name="Creator00">
    <vt:lpwstr>daniel-meyer@siemens.com</vt:lpwstr>
  </property>
  <property fmtid="{D5CDD505-2E9C-101B-9397-08002B2CF9AE}" pid="21" name="MSIP_Label_a59b6cd5-d141-4a33-8bf1-0ca04484304f_Enabled">
    <vt:lpwstr>true</vt:lpwstr>
  </property>
  <property fmtid="{D5CDD505-2E9C-101B-9397-08002B2CF9AE}" pid="22" name="MSIP_Label_a59b6cd5-d141-4a33-8bf1-0ca04484304f_SetDate">
    <vt:lpwstr>2021-11-25T08:08:39Z</vt:lpwstr>
  </property>
  <property fmtid="{D5CDD505-2E9C-101B-9397-08002B2CF9AE}" pid="23" name="MSIP_Label_a59b6cd5-d141-4a33-8bf1-0ca04484304f_Method">
    <vt:lpwstr>Standard</vt:lpwstr>
  </property>
  <property fmtid="{D5CDD505-2E9C-101B-9397-08002B2CF9AE}" pid="24" name="MSIP_Label_a59b6cd5-d141-4a33-8bf1-0ca04484304f_Name">
    <vt:lpwstr>restricted-default</vt:lpwstr>
  </property>
  <property fmtid="{D5CDD505-2E9C-101B-9397-08002B2CF9AE}" pid="25" name="MSIP_Label_a59b6cd5-d141-4a33-8bf1-0ca04484304f_SiteId">
    <vt:lpwstr>38ae3bcd-9579-4fd4-adda-b42e1495d55a</vt:lpwstr>
  </property>
  <property fmtid="{D5CDD505-2E9C-101B-9397-08002B2CF9AE}" pid="26" name="MSIP_Label_a59b6cd5-d141-4a33-8bf1-0ca04484304f_ActionId">
    <vt:lpwstr>f937e66e-0bed-4c6f-ba50-e717298d7e00</vt:lpwstr>
  </property>
  <property fmtid="{D5CDD505-2E9C-101B-9397-08002B2CF9AE}" pid="27" name="MSIP_Label_a59b6cd5-d141-4a33-8bf1-0ca04484304f_ContentBits">
    <vt:lpwstr>0</vt:lpwstr>
  </property>
  <property fmtid="{D5CDD505-2E9C-101B-9397-08002B2CF9AE}" pid="28" name="Document_Confidentiality">
    <vt:lpwstr>Restricted</vt:lpwstr>
  </property>
</Properties>
</file>