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5.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8"/>
  <workbookPr codeName="ThisWorkbook"/>
  <mc:AlternateContent xmlns:mc="http://schemas.openxmlformats.org/markup-compatibility/2006">
    <mc:Choice Requires="x15">
      <x15ac:absPath xmlns:x15ac="http://schemas.microsoft.com/office/spreadsheetml/2010/11/ac" url="https://siemensapc.sharepoint.com/teams/RC-JPDigitalIndustriesFIN/Quality Management/"/>
    </mc:Choice>
  </mc:AlternateContent>
  <xr:revisionPtr revIDLastSave="0" documentId="8_{EB6E9156-1E7E-4858-B0DA-820951349182}" xr6:coauthVersionLast="47" xr6:coauthVersionMax="47" xr10:uidLastSave="{00000000-0000-0000-0000-000000000000}"/>
  <bookViews>
    <workbookView xWindow="16020" yWindow="-13980" windowWidth="21600" windowHeight="13470" tabRatio="812" xr2:uid="{00000000-000D-0000-FFFF-FFFF00000000}"/>
  </bookViews>
  <sheets>
    <sheet name="注意事項" sheetId="4" r:id="rId1"/>
    <sheet name="最終需要者等確認書" sheetId="1" r:id="rId2"/>
    <sheet name="別紙1_製品リスト" sheetId="11" r:id="rId3"/>
    <sheet name="別紙2_用途需要者チェック" sheetId="3" r:id="rId4"/>
    <sheet name="最終需要者等確認書 (記入例)" sheetId="9" r:id="rId5"/>
    <sheet name="Backstage" sheetId="10" state="hidden" r:id="rId6"/>
  </sheets>
  <definedNames>
    <definedName name="AgreePreconditions">Backstage!$B$4</definedName>
    <definedName name="AnonymousEndUser">最終需要者等確認書!$G$21</definedName>
    <definedName name="AnonymousExporter">最終需要者等確認書!$G$15</definedName>
    <definedName name="ClassLetterRequested">最終需要者等確認書!$C$51</definedName>
    <definedName name="ClassSheetRecipient">最終需要者等確認書!$E$54</definedName>
    <definedName name="EndUserAddress">最終需要者等確認書!$E$25</definedName>
    <definedName name="EndUserBusiness">最終需要者等確認書!$E$23</definedName>
    <definedName name="EndUserCheck">最終需要者等確認書!$E$32</definedName>
    <definedName name="EndUserCountry">最終需要者等確認書!$Q$25</definedName>
    <definedName name="EndUserIsRequester">最終需要者等確認書!$E$21</definedName>
    <definedName name="EndUserName_en">最終需要者等確認書!$E$22</definedName>
    <definedName name="EndUserURL">最終需要者等確認書!$E$24</definedName>
    <definedName name="Enq_EndUser">別紙2_用途需要者チェック!$C$24</definedName>
    <definedName name="Enq_EndUser1">別紙2_用途需要者チェック!$C$25</definedName>
    <definedName name="Enq_EndUser2">別紙2_用途需要者チェック!$C$26</definedName>
    <definedName name="Enq_EndUser3">別紙2_用途需要者チェック!$C$27</definedName>
    <definedName name="Enq_EndUser4">別紙2_用途需要者チェック!$C$28</definedName>
    <definedName name="Enq_EndUser5">別紙2_用途需要者チェック!$C$29</definedName>
    <definedName name="Enq_EndUser6">別紙2_用途需要者チェック!$C$30</definedName>
    <definedName name="Enq_Purpose">別紙2_用途需要者チェック!$C$3</definedName>
    <definedName name="Enq_Purpose01">別紙2_用途需要者チェック!$C$4</definedName>
    <definedName name="Enq_Purpose02">別紙2_用途需要者チェック!$C$5</definedName>
    <definedName name="Enq_Purpose03">別紙2_用途需要者チェック!$C$6</definedName>
    <definedName name="Enq_Purpose04">別紙2_用途需要者チェック!$C$7</definedName>
    <definedName name="Enq_Purpose05">別紙2_用途需要者チェック!$C$8</definedName>
    <definedName name="Enq_Purpose06">別紙2_用途需要者チェック!$C$9</definedName>
    <definedName name="Enq_Purpose07">別紙2_用途需要者チェック!$C$10</definedName>
    <definedName name="Enq_Purpose08">別紙2_用途需要者チェック!$C$11</definedName>
    <definedName name="Enq_Purpose09">別紙2_用途需要者チェック!$C$12</definedName>
    <definedName name="Enq_Purpose10">別紙2_用途需要者チェック!$C$13</definedName>
    <definedName name="Enq_Purpose11">別紙2_用途需要者チェック!$C$14</definedName>
    <definedName name="Enq_Purpose12">別紙2_用途需要者チェック!$C$15</definedName>
    <definedName name="Enq_Purpose13">別紙2_用途需要者チェック!$C$16</definedName>
    <definedName name="Enq_Purpose14">別紙2_用途需要者チェック!$C$21</definedName>
    <definedName name="Enquiry1">別紙2_用途需要者チェック!$A$2</definedName>
    <definedName name="Enquiry2">別紙2_用途需要者チェック!$A$23</definedName>
    <definedName name="ExporterAddress">最終需要者等確認書!$E$20</definedName>
    <definedName name="ExporterIsRequester">最終需要者等確認書!$E$15</definedName>
    <definedName name="ExporterName_en">最終需要者等確認書!$E$17</definedName>
    <definedName name="ExporterName_ja">最終需要者等確認書!$E$16</definedName>
    <definedName name="ExporterPostalCode">最終需要者等確認書!$F$19</definedName>
    <definedName name="ExporterURL">最終需要者等確認書!$E$18</definedName>
    <definedName name="FormVersion">Backstage!$B$1</definedName>
    <definedName name="InstallationAddress">最終需要者等確認書!$E$26</definedName>
    <definedName name="InstallationCountry">最終需要者等確認書!$Q$26</definedName>
    <definedName name="NumOfNodes">最終需要者等確認書!$C$34</definedName>
    <definedName name="_xlnm.Print_Area" localSheetId="1">最終需要者等確認書!$A$5:$S$68</definedName>
    <definedName name="_xlnm.Print_Area" localSheetId="4">'最終需要者等確認書 (記入例)'!$A$5:$S$67</definedName>
    <definedName name="_xlnm.Print_Area" localSheetId="0">注意事項!$B$2:$K$50</definedName>
    <definedName name="_xlnm.Print_Area" localSheetId="2">別紙1_製品リスト!$A$2:$L$39</definedName>
    <definedName name="_xlnm.Print_Area" localSheetId="3">別紙2_用途需要者チェック!$A$1:$D$30</definedName>
    <definedName name="_xlnm.Print_Titles" localSheetId="2">別紙1_製品リスト!$4:$7</definedName>
    <definedName name="Purpose_Chosen">最終需要者等確認書!$G$30</definedName>
    <definedName name="Purpose_Military">最終需要者等確認書!$E$30</definedName>
    <definedName name="PurposeCheck">最終需要者等確認書!$E$31</definedName>
    <definedName name="RequestClassificationSheet">Backstage!$B$3</definedName>
    <definedName name="RequesterAddress">最終需要者等確認書!$E$12</definedName>
    <definedName name="RequesterDivision">最終需要者等確認書!$E$13</definedName>
    <definedName name="RequesterFAX">最終需要者等確認書!$N$14</definedName>
    <definedName name="RequesterName_en">最終需要者等確認書!$E$9</definedName>
    <definedName name="RequesterName_ja">最終需要者等確認書!$E$8</definedName>
    <definedName name="RequesterPersonel">最終需要者等確認書!$E$14</definedName>
    <definedName name="RequesterPhone">最終需要者等確認書!$N$13</definedName>
    <definedName name="RequesterPostalCode">最終需要者等確認書!$F$11</definedName>
    <definedName name="RequesterURL">最終需要者等確認書!$E$10</definedName>
    <definedName name="StockAtExporter">最終需要者等確認書!$F$21</definedName>
    <definedName name="StockAtRequester">最終需要者等確認書!$F$15</definedName>
    <definedName name="ValidThru">Backstage!$B$2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4" i="1" l="1"/>
  <c r="C43" i="1"/>
  <c r="C42" i="1"/>
  <c r="C41" i="1"/>
  <c r="C40" i="1"/>
  <c r="C39" i="1"/>
  <c r="C38" i="1"/>
  <c r="C37" i="1"/>
  <c r="C36" i="1"/>
  <c r="C46" i="1"/>
  <c r="C45" i="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S5" i="9"/>
  <c r="S5" i="1"/>
  <c r="C3" i="3"/>
  <c r="E31" i="1" s="1"/>
  <c r="C24" i="3"/>
  <c r="E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Z0009KKU</author>
    <author>ITO Osamu</author>
    <author>Ito, Osamu (RC-JP DI BD)</author>
  </authors>
  <commentList>
    <comment ref="A5" authorId="0" shapeId="0" xr:uid="{00000000-0006-0000-0100-000001000000}">
      <text>
        <r>
          <rPr>
            <sz val="10"/>
            <color indexed="81"/>
            <rFont val="Meiryo UI"/>
            <family val="3"/>
            <charset val="128"/>
          </rPr>
          <t>弊社製品の購入先名を
入力してください。</t>
        </r>
      </text>
    </comment>
    <comment ref="E8" authorId="0" shapeId="0" xr:uid="{00000000-0006-0000-0100-000004000000}">
      <text>
        <r>
          <rPr>
            <sz val="10"/>
            <color indexed="81"/>
            <rFont val="Meiryo UI"/>
            <family val="3"/>
            <charset val="128"/>
          </rPr>
          <t>依頼者の会社名（日本語）を入力してください。</t>
        </r>
      </text>
    </comment>
    <comment ref="E9" authorId="0" shapeId="0" xr:uid="{00000000-0006-0000-0100-000005000000}">
      <text>
        <r>
          <rPr>
            <sz val="10"/>
            <color indexed="81"/>
            <rFont val="Meiryo UI"/>
            <family val="3"/>
            <charset val="128"/>
          </rPr>
          <t>依頼者の会社名（英語）を入力してください。</t>
        </r>
      </text>
    </comment>
    <comment ref="E10" authorId="0" shapeId="0" xr:uid="{00000000-0006-0000-0100-000006000000}">
      <text>
        <r>
          <rPr>
            <sz val="10"/>
            <color indexed="81"/>
            <rFont val="Meiryo UI"/>
            <family val="3"/>
            <charset val="128"/>
          </rPr>
          <t>依頼者の会社のホームページの
URLを入力してください。
ホームページがない場合は、会社の
存在が確認できる、親会社のサイトや、
プレスリリース、会社の登記簿のコピー、
名刺のコピーなどをご提出ください。</t>
        </r>
      </text>
    </comment>
    <comment ref="F11" authorId="0" shapeId="0" xr:uid="{00000000-0006-0000-0100-000007000000}">
      <text>
        <r>
          <rPr>
            <sz val="10"/>
            <color indexed="81"/>
            <rFont val="Meiryo UI"/>
            <family val="3"/>
            <charset val="128"/>
          </rPr>
          <t>依頼者の会社の郵便番号を7桁で
入力してください。(xxx-xxxx)</t>
        </r>
      </text>
    </comment>
    <comment ref="E12" authorId="0" shapeId="0" xr:uid="{00000000-0006-0000-0100-000008000000}">
      <text>
        <r>
          <rPr>
            <sz val="10"/>
            <color indexed="81"/>
            <rFont val="Meiryo UI"/>
            <family val="3"/>
            <charset val="128"/>
          </rPr>
          <t>依頼者の会社の住所を
都道府県名から入力して
ください。</t>
        </r>
      </text>
    </comment>
    <comment ref="E13" authorId="0" shapeId="0" xr:uid="{00000000-0006-0000-0100-000009000000}">
      <text>
        <r>
          <rPr>
            <sz val="10"/>
            <color indexed="81"/>
            <rFont val="Meiryo UI"/>
            <family val="3"/>
            <charset val="128"/>
          </rPr>
          <t>依頼者の所属部署名入力してください。</t>
        </r>
      </text>
    </comment>
    <comment ref="N13" authorId="0" shapeId="0" xr:uid="{00000000-0006-0000-0100-00000A000000}">
      <text>
        <r>
          <rPr>
            <sz val="10"/>
            <color indexed="81"/>
            <rFont val="Meiryo UI"/>
            <family val="3"/>
            <charset val="128"/>
          </rPr>
          <t>依頼者の電話番号を
入力してください。</t>
        </r>
      </text>
    </comment>
    <comment ref="E14" authorId="0" shapeId="0" xr:uid="{00000000-0006-0000-0100-00000B000000}">
      <text>
        <r>
          <rPr>
            <sz val="10"/>
            <color indexed="81"/>
            <rFont val="Meiryo UI"/>
            <family val="3"/>
            <charset val="128"/>
          </rPr>
          <t>依頼者の氏名を入力してください。</t>
        </r>
      </text>
    </comment>
    <comment ref="N14" authorId="0" shapeId="0" xr:uid="{00000000-0006-0000-0100-00000C000000}">
      <text>
        <r>
          <rPr>
            <sz val="10"/>
            <color indexed="81"/>
            <rFont val="Meiryo UI"/>
            <family val="3"/>
            <charset val="128"/>
          </rPr>
          <t>依頼者の E-mail アドレスを
入力してください。</t>
        </r>
      </text>
    </comment>
    <comment ref="C15" authorId="0" shapeId="0" xr:uid="{00000000-0006-0000-0100-00000D000000}">
      <text>
        <r>
          <rPr>
            <sz val="9"/>
            <color indexed="81"/>
            <rFont val="Meiryo UI"/>
            <family val="3"/>
            <charset val="128"/>
          </rPr>
          <t>「依頼者と同じ」にチェック： 
・依頼者がその輸出者となり輸出を予定している場合
・納品先が今回の依頼者と同じ場合　（依頼者＝納品先/輸出者）
「在庫」にチェック： 
納品先/輸出先が未特定で国内在庫となる場合
「開示できない」にチェック： 
納品先または輸出者の情報を開示できない場合
※上記以外の場合：チェックを入れず、以下の入力必須
・依頼者と異なる輸出者となる会社の情報
・依頼者と異なる国内の納品先の情報</t>
        </r>
        <r>
          <rPr>
            <sz val="10"/>
            <color indexed="81"/>
            <rFont val="Meiryo UI"/>
            <family val="3"/>
            <charset val="128"/>
          </rPr>
          <t xml:space="preserve">
</t>
        </r>
      </text>
    </comment>
    <comment ref="E16" authorId="0" shapeId="0" xr:uid="{00000000-0006-0000-0100-00000E000000}">
      <text>
        <r>
          <rPr>
            <sz val="10"/>
            <color indexed="81"/>
            <rFont val="Meiryo UI"/>
            <family val="3"/>
            <charset val="128"/>
          </rPr>
          <t>貨物の納入先/輸出先が依頼者と異なる場合、
納入先/輸出者の会社名(日本語)を入力してください。</t>
        </r>
      </text>
    </comment>
    <comment ref="E17" authorId="0" shapeId="0" xr:uid="{00000000-0006-0000-0100-00000F000000}">
      <text>
        <r>
          <rPr>
            <sz val="10"/>
            <color indexed="81"/>
            <rFont val="Meiryo UI"/>
            <family val="3"/>
            <charset val="128"/>
          </rPr>
          <t>貨物の納入先/輸出者が依頼者と異なる場合、
納入先/輸出者の会社名(英語)を入力してください。</t>
        </r>
      </text>
    </comment>
    <comment ref="E18" authorId="0" shapeId="0" xr:uid="{00000000-0006-0000-0100-000010000000}">
      <text>
        <r>
          <rPr>
            <sz val="10"/>
            <color indexed="81"/>
            <rFont val="Meiryo UI"/>
            <family val="3"/>
            <charset val="128"/>
          </rPr>
          <t>依頼者の会社のホームページの
URLを入力してください。
ホームページがない場合は、会社の
存在が確認できる、親会社のサイトや、
プレスリリース、会社の登記簿のコピー、
名刺のコピーなどをご提出ください。</t>
        </r>
      </text>
    </comment>
    <comment ref="F19" authorId="0" shapeId="0" xr:uid="{00000000-0006-0000-0100-000011000000}">
      <text>
        <r>
          <rPr>
            <sz val="10"/>
            <color indexed="81"/>
            <rFont val="Meiryo UI"/>
            <family val="3"/>
            <charset val="128"/>
          </rPr>
          <t>貨物の納入先/輸出者が依頼者と異なる場合、
貨物の納入先/輸出者の会社の郵便番号を7桁で
入力してください。(xxx-xxxx)</t>
        </r>
      </text>
    </comment>
    <comment ref="E20" authorId="0" shapeId="0" xr:uid="{00000000-0006-0000-0100-000012000000}">
      <text>
        <r>
          <rPr>
            <sz val="10"/>
            <color indexed="81"/>
            <rFont val="Meiryo UI"/>
            <family val="3"/>
            <charset val="128"/>
          </rPr>
          <t>貨物の納入先/輸出者が依頼者と
異なる場合、納入先/輸出者の住所
を都道府県名から入力してください。</t>
        </r>
      </text>
    </comment>
    <comment ref="C21" authorId="0" shapeId="0" xr:uid="{00000000-0006-0000-0100-000013000000}">
      <text>
        <r>
          <rPr>
            <sz val="9"/>
            <color indexed="81"/>
            <rFont val="Meiryo UI"/>
            <family val="3"/>
            <charset val="128"/>
          </rPr>
          <t>「依頼者と同じ」にチェック：
依頼者が最終需要者である場合
「在庫」にチェック：
在庫として納品され、その後の最終需要者が未特定の場合
「開示できない」にチェック：
最終需要者を開示できない場合
※上記以外の場合：チェックを入れず、以下の入力必須
依頼者と異なる最終需要者の情報
※最終需要者が存在することを確認できる情報をご提出いただく　（例：URL、会社案内、等）</t>
        </r>
      </text>
    </comment>
    <comment ref="E22" authorId="0" shapeId="0" xr:uid="{00000000-0006-0000-0100-000014000000}">
      <text>
        <r>
          <rPr>
            <sz val="10"/>
            <color indexed="81"/>
            <rFont val="Meiryo UI"/>
            <family val="3"/>
            <charset val="128"/>
          </rPr>
          <t>最終需要者が依頼者と異なる場合、
最終需要者の会社名（英語）を
入力してください。</t>
        </r>
      </text>
    </comment>
    <comment ref="E23" authorId="0" shapeId="0" xr:uid="{00000000-0006-0000-0100-000015000000}">
      <text>
        <r>
          <rPr>
            <sz val="10"/>
            <color indexed="81"/>
            <rFont val="Meiryo UI"/>
            <family val="3"/>
            <charset val="128"/>
          </rPr>
          <t>最終需要者の業種・業態を
入力してください。</t>
        </r>
      </text>
    </comment>
    <comment ref="E24" authorId="0" shapeId="0" xr:uid="{00000000-0006-0000-0100-000016000000}">
      <text>
        <r>
          <rPr>
            <sz val="10"/>
            <color indexed="81"/>
            <rFont val="Meiryo UI"/>
            <family val="3"/>
            <charset val="128"/>
          </rPr>
          <t>依頼者の会社のホームページの
URLを入力してください。
ホームページがない場合は、会社の
存在が確認できる、親会社のサイトや、
プレスリリース、会社の登記簿のコピー、
名刺のコピーなどをご提出ください。</t>
        </r>
      </text>
    </comment>
    <comment ref="E25" authorId="0" shapeId="0" xr:uid="{00000000-0006-0000-0100-000017000000}">
      <text>
        <r>
          <rPr>
            <sz val="10"/>
            <color indexed="81"/>
            <rFont val="Meiryo UI"/>
            <family val="3"/>
            <charset val="128"/>
          </rPr>
          <t>最終需要者の住所を入力してください。
私書箱(P.O.Box)では会社の存在が確認できないため、
住所の入力をお願いします。確認できない場合は、お問い
合わせさせていただくことがあります。</t>
        </r>
      </text>
    </comment>
    <comment ref="Q25" authorId="0" shapeId="0" xr:uid="{00000000-0006-0000-0100-000018000000}">
      <text>
        <r>
          <rPr>
            <sz val="10"/>
            <color indexed="81"/>
            <rFont val="Meiryo UI"/>
            <family val="3"/>
            <charset val="128"/>
          </rPr>
          <t>最終需要者の所在地の国名を入力してください。</t>
        </r>
      </text>
    </comment>
    <comment ref="E26" authorId="0" shapeId="0" xr:uid="{00000000-0006-0000-0100-000019000000}">
      <text>
        <r>
          <rPr>
            <sz val="10"/>
            <color indexed="81"/>
            <rFont val="Meiryo UI"/>
            <family val="3"/>
            <charset val="128"/>
          </rPr>
          <t>設置場所＝工場/現場などが、最終需要者の会社・
事務所の住所と異なる場合は、実際に貨物が設置
される場所の住所を入力してください。
設置場所が船舶の場合は、設置場所には船名を、
所在地には船籍(港)を入力してください。</t>
        </r>
      </text>
    </comment>
    <comment ref="Q26" authorId="0" shapeId="0" xr:uid="{00000000-0006-0000-0100-00001A000000}">
      <text>
        <r>
          <rPr>
            <sz val="10"/>
            <color indexed="81"/>
            <rFont val="Meiryo UI"/>
            <family val="3"/>
            <charset val="128"/>
          </rPr>
          <t>実際に貨物が設置される場所の
国名を入力してください。
設置場所が船舶の場合は、船籍
を入力してください。</t>
        </r>
      </text>
    </comment>
    <comment ref="E27" authorId="0" shapeId="0" xr:uid="{00000000-0006-0000-0100-00001B000000}">
      <text>
        <r>
          <rPr>
            <sz val="10"/>
            <color indexed="81"/>
            <rFont val="Meiryo UI"/>
            <family val="3"/>
            <charset val="128"/>
          </rPr>
          <t>今回の取引で対象となる製品名を
入力してください。
複数の場合は、別紙1_製品リスト
を使用してください。</t>
        </r>
      </text>
    </comment>
    <comment ref="E28" authorId="0" shapeId="0" xr:uid="{00000000-0006-0000-0100-00001C000000}">
      <text>
        <r>
          <rPr>
            <sz val="10"/>
            <color indexed="81"/>
            <rFont val="Meiryo UI"/>
            <family val="3"/>
            <charset val="128"/>
          </rPr>
          <t>今回の取引で対象となる型式を
入力してください。
複数の場合は、別紙1_製品リスト
を使用してください。</t>
        </r>
      </text>
    </comment>
    <comment ref="E29" authorId="0" shapeId="0" xr:uid="{00000000-0006-0000-0100-00001D000000}">
      <text>
        <r>
          <rPr>
            <sz val="10"/>
            <color indexed="81"/>
            <rFont val="Meiryo UI"/>
            <family val="3"/>
            <charset val="128"/>
          </rPr>
          <t>今回の取引で対象となる注文番号を
入力してください。
複数の場合は、別紙1_製品リスト を
使用してください。</t>
        </r>
      </text>
    </comment>
    <comment ref="C30" authorId="0" shapeId="0" xr:uid="{00000000-0006-0000-0100-00001E000000}">
      <text>
        <r>
          <rPr>
            <sz val="10"/>
            <color indexed="81"/>
            <rFont val="Meiryo UI"/>
            <family val="3"/>
            <charset val="128"/>
          </rPr>
          <t>該当する最終用途のいずれかにチェックを入れる。
「その他」の場合は、必ず括弧内に用途を具体的に入力。
内容によっては、お問い合わせさせていただく場合がございます。</t>
        </r>
      </text>
    </comment>
    <comment ref="O30" authorId="1" shapeId="0" xr:uid="{00000000-0006-0000-0100-00001F000000}">
      <text>
        <r>
          <rPr>
            <sz val="9"/>
            <color indexed="81"/>
            <rFont val="Meiryo UI"/>
            <family val="3"/>
            <charset val="128"/>
          </rPr>
          <t>その他を選んだ場合は、
具体的に記入してください。</t>
        </r>
      </text>
    </comment>
    <comment ref="C31" authorId="0" shapeId="0" xr:uid="{00000000-0006-0000-0100-000020000000}">
      <text>
        <r>
          <rPr>
            <sz val="10"/>
            <color indexed="81"/>
            <rFont val="Meiryo UI"/>
            <family val="3"/>
            <charset val="128"/>
          </rPr>
          <t>別紙３_用途需要者チェックの①②に回答してください。
チェックは回答に応じて自動的にはいります。</t>
        </r>
      </text>
    </comment>
    <comment ref="E31" authorId="1" shapeId="0" xr:uid="{00000000-0006-0000-0100-000021000000}">
      <text>
        <r>
          <rPr>
            <sz val="9"/>
            <color indexed="81"/>
            <rFont val="Meiryo UI"/>
            <family val="3"/>
            <charset val="128"/>
          </rPr>
          <t>別紙２_①用途要件チェック項目に回答してください。
チェックは回答に応じて自動的にはいります。</t>
        </r>
      </text>
    </comment>
    <comment ref="E32" authorId="1" shapeId="0" xr:uid="{00000000-0006-0000-0100-000022000000}">
      <text>
        <r>
          <rPr>
            <sz val="9"/>
            <color indexed="81"/>
            <rFont val="Meiryo UI"/>
            <family val="3"/>
            <charset val="128"/>
          </rPr>
          <t>別紙２_②需要者要件チェックに回答してください。
チェックは回答に応じて自動的にはいります。</t>
        </r>
      </text>
    </comment>
    <comment ref="A34" authorId="0" shapeId="0" xr:uid="{00000000-0006-0000-0100-000024000000}">
      <text>
        <r>
          <rPr>
            <sz val="10"/>
            <color indexed="81"/>
            <rFont val="Meiryo UI"/>
            <family val="3"/>
            <charset val="128"/>
          </rPr>
          <t>依頼者への納品に始まり、製品が最終需要者に渡るまでの取引経路（製品の流れ）に関わるすべての会社名と国名を英語で記入(必須)。
途中、船舶を利用する場合は、船主の会社名/国名と船舶名/船籍を入力。
左空欄に取引経路の順番の番号を入力。</t>
        </r>
      </text>
    </comment>
    <comment ref="L45" authorId="2" shapeId="0" xr:uid="{13B6F7ED-E0ED-4214-B0D0-D0AAF36D03F8}">
      <text>
        <r>
          <rPr>
            <sz val="9"/>
            <color indexed="81"/>
            <rFont val="Meiryo UI"/>
            <family val="3"/>
            <charset val="128"/>
          </rPr>
          <t>設置場所が船舶の場合のみ、
船主社名を入力してください。</t>
        </r>
      </text>
    </comment>
    <comment ref="L46" authorId="2" shapeId="0" xr:uid="{ED107EFB-0053-47B4-8D0B-D30CF3B0A9FE}">
      <text>
        <r>
          <rPr>
            <sz val="9"/>
            <color indexed="81"/>
            <rFont val="Meiryo UI"/>
            <family val="3"/>
            <charset val="128"/>
          </rPr>
          <t>設置場所が船舶の場合のみ、
船名を入力してください。</t>
        </r>
      </text>
    </comment>
    <comment ref="R46" authorId="2" shapeId="0" xr:uid="{FF54C8FB-AD21-4A8C-B6CC-DAB371C8B8A0}">
      <text>
        <r>
          <rPr>
            <sz val="9"/>
            <color indexed="81"/>
            <rFont val="Meiryo UI"/>
            <family val="3"/>
            <charset val="128"/>
          </rPr>
          <t>設置場所が船舶の場合のみ、
船籍を入力してください。</t>
        </r>
      </text>
    </comment>
    <comment ref="E54" authorId="0" shapeId="0" xr:uid="{00000000-0006-0000-0100-000025000000}">
      <text>
        <r>
          <rPr>
            <sz val="10"/>
            <color indexed="81"/>
            <rFont val="Meiryo UI"/>
            <family val="3"/>
            <charset val="128"/>
          </rPr>
          <t>該非判定通知書の宛先に記入する社名を入力。空欄の場合は、輸出者の会社名宛に発行いたします。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Z0009KKU</author>
    <author>ITO Osamu</author>
    <author>Ito, Osamu (RC-JP DI BD)</author>
  </authors>
  <commentList>
    <comment ref="A5" authorId="0" shapeId="0" xr:uid="{00000000-0006-0000-0400-000001000000}">
      <text>
        <r>
          <rPr>
            <sz val="10"/>
            <color indexed="81"/>
            <rFont val="Meiryo UI"/>
            <family val="3"/>
            <charset val="128"/>
          </rPr>
          <t>弊社製品の購入先名を入力</t>
        </r>
      </text>
    </comment>
    <comment ref="I7" authorId="0" shapeId="0" xr:uid="{00000000-0006-0000-0400-000002000000}">
      <text>
        <r>
          <rPr>
            <sz val="10"/>
            <color indexed="81"/>
            <rFont val="Meiryo UI"/>
            <family val="3"/>
            <charset val="128"/>
          </rPr>
          <t>依頼日　年（西暦）・月・日を入力</t>
        </r>
      </text>
    </comment>
    <comment ref="L7" authorId="1" shapeId="0" xr:uid="{00000000-0006-0000-0400-000003000000}">
      <text>
        <r>
          <rPr>
            <sz val="9"/>
            <color indexed="81"/>
            <rFont val="Meiryo UI"/>
            <family val="3"/>
            <charset val="128"/>
          </rPr>
          <t>ctrlキーを押しながら「;」（セミコロン）を
押すと、今日の日付が入力できます。</t>
        </r>
      </text>
    </comment>
    <comment ref="E8" authorId="0" shapeId="0" xr:uid="{00000000-0006-0000-0400-000004000000}">
      <text>
        <r>
          <rPr>
            <sz val="10"/>
            <color indexed="81"/>
            <rFont val="Meiryo UI"/>
            <family val="3"/>
            <charset val="128"/>
          </rPr>
          <t>依頼者の会社名（日本語）を入力</t>
        </r>
      </text>
    </comment>
    <comment ref="E9" authorId="0" shapeId="0" xr:uid="{00000000-0006-0000-0400-000005000000}">
      <text>
        <r>
          <rPr>
            <sz val="10"/>
            <color indexed="81"/>
            <rFont val="Meiryo UI"/>
            <family val="3"/>
            <charset val="128"/>
          </rPr>
          <t>依頼者の会社名（英語）を入力</t>
        </r>
      </text>
    </comment>
    <comment ref="E10" authorId="0" shapeId="0" xr:uid="{00000000-0006-0000-0400-000006000000}">
      <text>
        <r>
          <rPr>
            <sz val="10"/>
            <color indexed="81"/>
            <rFont val="Meiryo UI"/>
            <family val="3"/>
            <charset val="128"/>
          </rPr>
          <t>依頼者の会社のホームページのURLを入力。
ホームページがない場合は、会社の存在が確認できる、親会社のサイトや、プレスリリース、会社の登記簿のコピー、名刺のコピーなどをご提出ください。</t>
        </r>
      </text>
    </comment>
    <comment ref="F11" authorId="0" shapeId="0" xr:uid="{00000000-0006-0000-0400-000007000000}">
      <text>
        <r>
          <rPr>
            <sz val="10"/>
            <color indexed="81"/>
            <rFont val="Meiryo UI"/>
            <family val="3"/>
            <charset val="128"/>
          </rPr>
          <t>依頼者の会社の郵便番号を7桁で入力
(xxx-xxxx)</t>
        </r>
      </text>
    </comment>
    <comment ref="E12" authorId="0" shapeId="0" xr:uid="{00000000-0006-0000-0400-000008000000}">
      <text>
        <r>
          <rPr>
            <sz val="10"/>
            <color indexed="81"/>
            <rFont val="Meiryo UI"/>
            <family val="3"/>
            <charset val="128"/>
          </rPr>
          <t>依頼者の会社の住所を都道府県名から入力</t>
        </r>
      </text>
    </comment>
    <comment ref="E13" authorId="0" shapeId="0" xr:uid="{00000000-0006-0000-0400-000009000000}">
      <text>
        <r>
          <rPr>
            <sz val="10"/>
            <color indexed="81"/>
            <rFont val="Meiryo UI"/>
            <family val="3"/>
            <charset val="128"/>
          </rPr>
          <t>依頼者の所属部署名入力</t>
        </r>
        <r>
          <rPr>
            <sz val="9"/>
            <color indexed="81"/>
            <rFont val="Meiryo UI"/>
            <family val="3"/>
            <charset val="128"/>
          </rPr>
          <t xml:space="preserve">
</t>
        </r>
      </text>
    </comment>
    <comment ref="N13" authorId="0" shapeId="0" xr:uid="{00000000-0006-0000-0400-00000A000000}">
      <text>
        <r>
          <rPr>
            <sz val="10"/>
            <color indexed="81"/>
            <rFont val="Meiryo UI"/>
            <family val="3"/>
            <charset val="128"/>
          </rPr>
          <t>依頼者の連絡先 電話番号を入力</t>
        </r>
      </text>
    </comment>
    <comment ref="E14" authorId="0" shapeId="0" xr:uid="{00000000-0006-0000-0400-00000B000000}">
      <text>
        <r>
          <rPr>
            <sz val="10"/>
            <color indexed="81"/>
            <rFont val="Meiryo UI"/>
            <family val="3"/>
            <charset val="128"/>
          </rPr>
          <t>依頼者の氏名を入力</t>
        </r>
      </text>
    </comment>
    <comment ref="N14" authorId="0" shapeId="0" xr:uid="{00000000-0006-0000-0400-00000C000000}">
      <text>
        <r>
          <rPr>
            <sz val="10"/>
            <color indexed="81"/>
            <rFont val="Meiryo UI"/>
            <family val="3"/>
            <charset val="128"/>
          </rPr>
          <t>依頼者の連絡先E-mailアドレスを入力</t>
        </r>
      </text>
    </comment>
    <comment ref="C15" authorId="0" shapeId="0" xr:uid="{00000000-0006-0000-0400-00000D000000}">
      <text>
        <r>
          <rPr>
            <sz val="9"/>
            <color indexed="81"/>
            <rFont val="Meiryo UI"/>
            <family val="3"/>
            <charset val="128"/>
          </rPr>
          <t>「依頼者と同じ」にチェック： 
・依頼者がその輸出者となり輸出を予定している場合
・納品先が今回の依頼者と同じ場合　（依頼者＝納品先/輸出者）
「在庫」にチェック： 
納品先/輸出先が未特定で国内在庫となる場合
「開示できない」にチェック： 
納品先または輸出者の情報を開示できない場合
※上記以外の場合：チェックを入れず、以下の入力必須
・依頼者と異なる輸出者となる会社の情報
・依頼者と異なる国内の納品先の情報</t>
        </r>
        <r>
          <rPr>
            <sz val="10"/>
            <color indexed="81"/>
            <rFont val="Meiryo UI"/>
            <family val="3"/>
            <charset val="128"/>
          </rPr>
          <t xml:space="preserve">
</t>
        </r>
      </text>
    </comment>
    <comment ref="E16" authorId="0" shapeId="0" xr:uid="{00000000-0006-0000-0400-00000E000000}">
      <text>
        <r>
          <rPr>
            <sz val="10"/>
            <color indexed="81"/>
            <rFont val="Meiryo UI"/>
            <family val="3"/>
            <charset val="128"/>
          </rPr>
          <t>貨物の納入先/輸出先が依頼者と異なる場合、
納入先/輸出者の会社名(日本語)を入力。</t>
        </r>
      </text>
    </comment>
    <comment ref="E17" authorId="0" shapeId="0" xr:uid="{00000000-0006-0000-0400-00000F000000}">
      <text>
        <r>
          <rPr>
            <sz val="10"/>
            <color indexed="81"/>
            <rFont val="Meiryo UI"/>
            <family val="3"/>
            <charset val="128"/>
          </rPr>
          <t>貨物の納入先/輸出者が依頼者と異なる場合、
納入先/輸出者の会社名(英語)を入力。</t>
        </r>
      </text>
    </comment>
    <comment ref="E18" authorId="0" shapeId="0" xr:uid="{00000000-0006-0000-0400-000010000000}">
      <text>
        <r>
          <rPr>
            <sz val="10"/>
            <color indexed="81"/>
            <rFont val="Meiryo UI"/>
            <family val="3"/>
            <charset val="128"/>
          </rPr>
          <t>貨物の納入先/輸出者が依頼者と異なる場合、納入先/輸出者の会社のホームページのURLを入力。
ホームページがない場合は、会社の存在が確認できる、親会社のサイトやプレスリリース、会社の登記簿のコピー、名刺のコピーなどをご提出ください。</t>
        </r>
        <r>
          <rPr>
            <sz val="9"/>
            <color indexed="81"/>
            <rFont val="Meiryo UI"/>
            <family val="3"/>
            <charset val="128"/>
          </rPr>
          <t xml:space="preserve">
</t>
        </r>
      </text>
    </comment>
    <comment ref="F19" authorId="0" shapeId="0" xr:uid="{00000000-0006-0000-0400-000011000000}">
      <text>
        <r>
          <rPr>
            <sz val="10"/>
            <color indexed="81"/>
            <rFont val="Meiryo UI"/>
            <family val="3"/>
            <charset val="128"/>
          </rPr>
          <t>貨物の納入先/輸出者が依頼者と異なる場合、
貨物の納入先/輸出者の会社の郵便番号を7桁で入力(xxx-xxxx)</t>
        </r>
      </text>
    </comment>
    <comment ref="E20" authorId="0" shapeId="0" xr:uid="{00000000-0006-0000-0400-000012000000}">
      <text>
        <r>
          <rPr>
            <sz val="10"/>
            <color indexed="81"/>
            <rFont val="Meiryo UI"/>
            <family val="3"/>
            <charset val="128"/>
          </rPr>
          <t>貨物の納入先/輸出者が依頼者と異なる場合、納入先/輸出者の住所を都道府県名から入力</t>
        </r>
      </text>
    </comment>
    <comment ref="C21" authorId="0" shapeId="0" xr:uid="{00000000-0006-0000-0400-000013000000}">
      <text>
        <r>
          <rPr>
            <sz val="9"/>
            <color indexed="81"/>
            <rFont val="Meiryo UI"/>
            <family val="3"/>
            <charset val="128"/>
          </rPr>
          <t>「依頼者と同じ」にチェック：
依頼者が最終需要者である場合
「在庫」にチェック：
在庫として納品され、その後の最終需要者が未特定の場合
「開示できない」にチェック：
最終需要者を開示できない場合
※上記以外の場合：チェックを入れず、以下の入力必須
依頼者と異なる最終需要者の情報
※最終需要者が存在することを確認できる情報をご提出いただく　（例：URL、会社案内、等）</t>
        </r>
      </text>
    </comment>
    <comment ref="E22" authorId="0" shapeId="0" xr:uid="{00000000-0006-0000-0400-000014000000}">
      <text>
        <r>
          <rPr>
            <sz val="10"/>
            <color indexed="81"/>
            <rFont val="Meiryo UI"/>
            <family val="3"/>
            <charset val="128"/>
          </rPr>
          <t>最終需要者が依頼者と異なる場合、最終需要者の会社名（英語）を入力</t>
        </r>
      </text>
    </comment>
    <comment ref="E23" authorId="0" shapeId="0" xr:uid="{00000000-0006-0000-0400-000015000000}">
      <text>
        <r>
          <rPr>
            <sz val="10"/>
            <color indexed="81"/>
            <rFont val="Meiryo UI"/>
            <family val="3"/>
            <charset val="128"/>
          </rPr>
          <t>最終需要者の業種・業態を入力</t>
        </r>
      </text>
    </comment>
    <comment ref="E24" authorId="0" shapeId="0" xr:uid="{00000000-0006-0000-0400-000016000000}">
      <text>
        <r>
          <rPr>
            <sz val="10"/>
            <color indexed="81"/>
            <rFont val="Meiryo UI"/>
            <family val="3"/>
            <charset val="128"/>
          </rPr>
          <t xml:space="preserve">最終需要者の会社のホームページのURLを入力。
ホームページがない場合は、会社の存在が確認できる、親会社のサイトやプレスリリース、会社の登記簿のコピー、名刺のコピーなどをご提出ください。
</t>
        </r>
      </text>
    </comment>
    <comment ref="E25" authorId="0" shapeId="0" xr:uid="{00000000-0006-0000-0400-000017000000}">
      <text>
        <r>
          <rPr>
            <sz val="10"/>
            <color indexed="81"/>
            <rFont val="Meiryo UI"/>
            <family val="3"/>
            <charset val="128"/>
          </rPr>
          <t>最終需要者の住所を入力。
私書箱(P.O.Box)では会社の存在が確認できないため、住所の入力をお願いします。　確認できない場合は、確認のためお問い合わせさせていただくことがあります。</t>
        </r>
      </text>
    </comment>
    <comment ref="Q25" authorId="0" shapeId="0" xr:uid="{00000000-0006-0000-0400-000018000000}">
      <text>
        <r>
          <rPr>
            <sz val="10"/>
            <color indexed="81"/>
            <rFont val="Meiryo UI"/>
            <family val="3"/>
            <charset val="128"/>
          </rPr>
          <t>最終需要者の所在地の国名を入力</t>
        </r>
      </text>
    </comment>
    <comment ref="E26" authorId="0" shapeId="0" xr:uid="{00000000-0006-0000-0400-000019000000}">
      <text>
        <r>
          <rPr>
            <sz val="10"/>
            <color indexed="81"/>
            <rFont val="Meiryo UI"/>
            <family val="3"/>
            <charset val="128"/>
          </rPr>
          <t>設置場所＝工場/現場などが、最終需要者の会社・事務所の住所と異なる場合は、実際に貨物が設置
される場所の住所を入力してください。
設置場所が船舶の場合は、設置場所には船名を、所在地には船籍(港)を入力してください。</t>
        </r>
      </text>
    </comment>
    <comment ref="Q26" authorId="0" shapeId="0" xr:uid="{00000000-0006-0000-0400-00001A000000}">
      <text>
        <r>
          <rPr>
            <sz val="10"/>
            <color indexed="81"/>
            <rFont val="Meiryo UI"/>
            <family val="3"/>
            <charset val="128"/>
          </rPr>
          <t>実際に貨物が設置される場所の国名を入力。
設置場所が船舶の場合は、船籍を入力。</t>
        </r>
      </text>
    </comment>
    <comment ref="E27" authorId="0" shapeId="0" xr:uid="{00000000-0006-0000-0400-00001B000000}">
      <text>
        <r>
          <rPr>
            <sz val="10"/>
            <color indexed="81"/>
            <rFont val="Meiryo UI"/>
            <family val="3"/>
            <charset val="128"/>
          </rPr>
          <t>今回の取引で対象となる製品名を入力。
複数の場合は、別紙1_製品リスト を使用。</t>
        </r>
      </text>
    </comment>
    <comment ref="E28" authorId="0" shapeId="0" xr:uid="{00000000-0006-0000-0400-00001C000000}">
      <text>
        <r>
          <rPr>
            <sz val="10"/>
            <color indexed="81"/>
            <rFont val="Meiryo UI"/>
            <family val="3"/>
            <charset val="128"/>
          </rPr>
          <t>今回の取引で対象となる型式を入力。
複数の場合は、別紙1_製品リスト を使用。</t>
        </r>
      </text>
    </comment>
    <comment ref="E29" authorId="0" shapeId="0" xr:uid="{00000000-0006-0000-0400-00001D000000}">
      <text>
        <r>
          <rPr>
            <sz val="10"/>
            <color indexed="81"/>
            <rFont val="Meiryo UI"/>
            <family val="3"/>
            <charset val="128"/>
          </rPr>
          <t>今回の取引で対象となる注文番号を入力。
複数の場合は、別紙1_製品リスト を使用。</t>
        </r>
      </text>
    </comment>
    <comment ref="C30" authorId="0" shapeId="0" xr:uid="{00000000-0006-0000-0400-00001E000000}">
      <text>
        <r>
          <rPr>
            <sz val="10"/>
            <color indexed="81"/>
            <rFont val="Meiryo UI"/>
            <family val="3"/>
            <charset val="128"/>
          </rPr>
          <t>該当する最終用途のいずれかにチェックを入れる。
「その他」の場合は、必ず括弧内に用途を具体的に入力。
内容によっては、お問い合わせさせていただく場合がございます。</t>
        </r>
      </text>
    </comment>
    <comment ref="C31" authorId="0" shapeId="0" xr:uid="{00000000-0006-0000-0400-00001F000000}">
      <text>
        <r>
          <rPr>
            <sz val="10"/>
            <color indexed="81"/>
            <rFont val="Meiryo UI"/>
            <family val="3"/>
            <charset val="128"/>
          </rPr>
          <t>別紙３_用途需要者チェックの①②に回答して提出してください。
①用途要件に「はい」があった場合は、チェックを入れる。
②需要者要件に「はい」があった場合は、チェックをいれる。</t>
        </r>
      </text>
    </comment>
    <comment ref="C33" authorId="0" shapeId="0" xr:uid="{00000000-0006-0000-0400-000020000000}">
      <text>
        <r>
          <rPr>
            <sz val="10"/>
            <color indexed="81"/>
            <rFont val="Meiryo UI"/>
            <family val="3"/>
            <charset val="128"/>
          </rPr>
          <t>輸出を予定している場合、輸出予定の年(西暦)・月・日を入力。
入力必須ではありませんが、該非判定通知書発行の目安とさせていただく場合がございます。</t>
        </r>
      </text>
    </comment>
    <comment ref="A34" authorId="0" shapeId="0" xr:uid="{00000000-0006-0000-0400-000021000000}">
      <text>
        <r>
          <rPr>
            <sz val="10"/>
            <color indexed="81"/>
            <rFont val="Meiryo UI"/>
            <family val="3"/>
            <charset val="128"/>
          </rPr>
          <t>依頼者への納品に始まり、製品が最終需要者に渡るまでの取引経路（製品の流れ）に関わるすべての会社名と国名を英語で記入(必須)。
途中、船舶を利用する場合は、船主の会社名/国名と船舶名/船籍を入力。
左空欄に取引経路の順番の番号を入力。</t>
        </r>
      </text>
    </comment>
    <comment ref="L45" authorId="2" shapeId="0" xr:uid="{D6495FDC-285E-4A12-BF0E-2A0DEF731CED}">
      <text>
        <r>
          <rPr>
            <sz val="9"/>
            <color indexed="81"/>
            <rFont val="Meiryo UI"/>
            <family val="3"/>
            <charset val="128"/>
          </rPr>
          <t>設置場所が船舶の場合のみ、
船主社名を入力してください。</t>
        </r>
      </text>
    </comment>
    <comment ref="L46" authorId="2" shapeId="0" xr:uid="{A6D0DAEF-A3F7-4C40-A550-6DD9B5F570BC}">
      <text>
        <r>
          <rPr>
            <sz val="9"/>
            <color indexed="81"/>
            <rFont val="Meiryo UI"/>
            <family val="3"/>
            <charset val="128"/>
          </rPr>
          <t>設置場所が船舶の場合のみ、
船名を入力してください。</t>
        </r>
      </text>
    </comment>
    <comment ref="R46" authorId="2" shapeId="0" xr:uid="{591A4641-A1A2-4771-998D-36F2EBA81846}">
      <text>
        <r>
          <rPr>
            <sz val="9"/>
            <color indexed="81"/>
            <rFont val="Meiryo UI"/>
            <family val="3"/>
            <charset val="128"/>
          </rPr>
          <t>設置場所が船舶の場合のみ、
船籍を入力してください。</t>
        </r>
      </text>
    </comment>
    <comment ref="E51" authorId="0" shapeId="0" xr:uid="{00000000-0006-0000-0400-000022000000}">
      <text>
        <r>
          <rPr>
            <sz val="10"/>
            <color indexed="81"/>
            <rFont val="Meiryo UI"/>
            <family val="3"/>
            <charset val="128"/>
          </rPr>
          <t>該非判定通知書の宛先に記入する社名を入力。空欄の場合は、依頼者の会社名宛に発行いたします。</t>
        </r>
      </text>
    </comment>
    <comment ref="E53" authorId="0" shapeId="0" xr:uid="{00000000-0006-0000-0400-000023000000}">
      <text>
        <r>
          <rPr>
            <sz val="10"/>
            <color indexed="81"/>
            <rFont val="Meiryo UI"/>
            <family val="3"/>
            <charset val="128"/>
          </rPr>
          <t>該非判定通知書の宛先に記入する社名を入力。空欄の場合は、依頼者の会社名宛に発行いたします。</t>
        </r>
      </text>
    </comment>
  </commentList>
</comments>
</file>

<file path=xl/sharedStrings.xml><?xml version="1.0" encoding="utf-8"?>
<sst xmlns="http://schemas.openxmlformats.org/spreadsheetml/2006/main" count="298" uniqueCount="166">
  <si>
    <t>お客様各位</t>
    <rPh sb="1" eb="3">
      <t>キャクサマ</t>
    </rPh>
    <rPh sb="3" eb="5">
      <t>カクイ</t>
    </rPh>
    <phoneticPr fontId="3"/>
  </si>
  <si>
    <t>弊社発行の御見積書・納品書・御請求書には、2021年8月から順次該非判定結果を記載しております。
さらに該非判定通知書が必要なお客様は、本最終需要者等確認書にご記入いただき、該非判定通知書の発行が必要な理由も併せてお教えください。</t>
    <rPh sb="0" eb="4">
      <t>ヘイシャハッコウ</t>
    </rPh>
    <rPh sb="5" eb="6">
      <t>オン</t>
    </rPh>
    <rPh sb="6" eb="8">
      <t>ミツモ</t>
    </rPh>
    <rPh sb="8" eb="9">
      <t>ショ</t>
    </rPh>
    <rPh sb="10" eb="12">
      <t>ノウヒン</t>
    </rPh>
    <rPh sb="12" eb="13">
      <t>ショ</t>
    </rPh>
    <rPh sb="15" eb="18">
      <t>セイキュウショ</t>
    </rPh>
    <rPh sb="30" eb="32">
      <t>ジュンジ</t>
    </rPh>
    <rPh sb="32" eb="38">
      <t>ガイヒハンテイケッカ</t>
    </rPh>
    <rPh sb="39" eb="41">
      <t>キサイ</t>
    </rPh>
    <rPh sb="52" eb="59">
      <t>ガイヒハンテイツウチショ</t>
    </rPh>
    <rPh sb="60" eb="62">
      <t>ヒツヨウ</t>
    </rPh>
    <rPh sb="64" eb="66">
      <t>キャクサマ</t>
    </rPh>
    <rPh sb="68" eb="69">
      <t>ホン</t>
    </rPh>
    <rPh sb="69" eb="78">
      <t>サイシュウジュヨウシャトウカクニンショ</t>
    </rPh>
    <rPh sb="80" eb="82">
      <t>キニュウ</t>
    </rPh>
    <rPh sb="87" eb="94">
      <t>ガイヒハンテイツウチショ</t>
    </rPh>
    <rPh sb="95" eb="97">
      <t>ハッコウ</t>
    </rPh>
    <rPh sb="98" eb="100">
      <t>ヒツヨウ</t>
    </rPh>
    <rPh sb="101" eb="103">
      <t>リユウ</t>
    </rPh>
    <rPh sb="104" eb="105">
      <t>アワ</t>
    </rPh>
    <rPh sb="108" eb="109">
      <t>オシ</t>
    </rPh>
    <phoneticPr fontId="3"/>
  </si>
  <si>
    <t>現在、海外への製品輸出にあたり経済産業省より輸出先、用途等の明確化を図るよう指導が出ております。
御社ご案件に関しまして弊社での輸出管理のため、下記内容にご回答のうえ、ご返信くださいますようお願いいたします。　
なお、輸出に際しては、国内外の法令等を遵守し、輸出者の責任において関係政府機関に対する輸出許可取得申請等の必要な手続きをご履行いただきますよう、お願い申し上げます。</t>
    <rPh sb="64" eb="66">
      <t>ユシュツ</t>
    </rPh>
    <rPh sb="118" eb="120">
      <t>ナイガイ</t>
    </rPh>
    <rPh sb="123" eb="124">
      <t>トウ</t>
    </rPh>
    <phoneticPr fontId="3"/>
  </si>
  <si>
    <t>シーメンス㈱</t>
    <phoneticPr fontId="3"/>
  </si>
  <si>
    <t>宛</t>
    <rPh sb="0" eb="1">
      <t>アテ</t>
    </rPh>
    <phoneticPr fontId="3"/>
  </si>
  <si>
    <t>最終需要者等確認書</t>
    <rPh sb="0" eb="2">
      <t>サイシュウ</t>
    </rPh>
    <rPh sb="2" eb="4">
      <t>ジュヨウ</t>
    </rPh>
    <rPh sb="4" eb="5">
      <t>シャ</t>
    </rPh>
    <rPh sb="5" eb="6">
      <t>トウ</t>
    </rPh>
    <rPh sb="6" eb="9">
      <t>カクニンショ</t>
    </rPh>
    <phoneticPr fontId="3"/>
  </si>
  <si>
    <t>※は記入必須です</t>
    <phoneticPr fontId="3"/>
  </si>
  <si>
    <t>依頼日</t>
    <rPh sb="0" eb="3">
      <t>イライビ</t>
    </rPh>
    <phoneticPr fontId="3"/>
  </si>
  <si>
    <r>
      <t>依頼者</t>
    </r>
    <r>
      <rPr>
        <vertAlign val="superscript"/>
        <sz val="9"/>
        <color indexed="10"/>
        <rFont val="Meiryo UI"/>
        <family val="3"/>
        <charset val="128"/>
      </rPr>
      <t>※</t>
    </r>
    <r>
      <rPr>
        <sz val="9"/>
        <rFont val="Meiryo UI"/>
        <family val="3"/>
        <charset val="128"/>
      </rPr>
      <t xml:space="preserve">
(書類送付先）
</t>
    </r>
    <rPh sb="0" eb="2">
      <t>イライ</t>
    </rPh>
    <rPh sb="2" eb="3">
      <t>シャ</t>
    </rPh>
    <rPh sb="8" eb="10">
      <t>ソウフ</t>
    </rPh>
    <phoneticPr fontId="3"/>
  </si>
  <si>
    <t>会社名</t>
    <rPh sb="0" eb="3">
      <t>カイシャメイ</t>
    </rPh>
    <phoneticPr fontId="3"/>
  </si>
  <si>
    <t>会社名(英語）</t>
    <rPh sb="0" eb="3">
      <t>カイシャメイ</t>
    </rPh>
    <rPh sb="4" eb="6">
      <t>エイゴ</t>
    </rPh>
    <phoneticPr fontId="3"/>
  </si>
  <si>
    <t>ウェブサイト</t>
    <phoneticPr fontId="3"/>
  </si>
  <si>
    <t>http://</t>
    <phoneticPr fontId="3"/>
  </si>
  <si>
    <t>住所</t>
    <rPh sb="0" eb="2">
      <t>ジュウショ</t>
    </rPh>
    <phoneticPr fontId="3"/>
  </si>
  <si>
    <t>〒</t>
    <phoneticPr fontId="3"/>
  </si>
  <si>
    <t>部署名</t>
    <rPh sb="0" eb="2">
      <t>ブショ</t>
    </rPh>
    <rPh sb="2" eb="3">
      <t>メイ</t>
    </rPh>
    <phoneticPr fontId="3"/>
  </si>
  <si>
    <t>TEL</t>
    <phoneticPr fontId="3"/>
  </si>
  <si>
    <t>氏名</t>
    <rPh sb="0" eb="2">
      <t>シメイ</t>
    </rPh>
    <phoneticPr fontId="3"/>
  </si>
  <si>
    <t>E-mail</t>
    <phoneticPr fontId="3"/>
  </si>
  <si>
    <r>
      <t>輸出者</t>
    </r>
    <r>
      <rPr>
        <vertAlign val="superscript"/>
        <sz val="6"/>
        <color rgb="FFFF0000"/>
        <rFont val="Meiryo UI"/>
        <family val="3"/>
        <charset val="128"/>
      </rPr>
      <t>※</t>
    </r>
    <rPh sb="0" eb="2">
      <t>ユシュツ</t>
    </rPh>
    <rPh sb="2" eb="3">
      <t>シャ</t>
    </rPh>
    <phoneticPr fontId="3"/>
  </si>
  <si>
    <r>
      <t>最終需要者</t>
    </r>
    <r>
      <rPr>
        <vertAlign val="superscript"/>
        <sz val="9"/>
        <color indexed="10"/>
        <rFont val="Meiryo UI"/>
        <family val="3"/>
        <charset val="128"/>
      </rPr>
      <t>※</t>
    </r>
    <rPh sb="0" eb="2">
      <t>サイシュウ</t>
    </rPh>
    <rPh sb="2" eb="4">
      <t>ジュヨウ</t>
    </rPh>
    <rPh sb="4" eb="5">
      <t>シャ</t>
    </rPh>
    <phoneticPr fontId="3"/>
  </si>
  <si>
    <t>会社名(英語)</t>
    <rPh sb="0" eb="3">
      <t>カイシャメイ</t>
    </rPh>
    <rPh sb="4" eb="6">
      <t>エイゴ</t>
    </rPh>
    <phoneticPr fontId="3"/>
  </si>
  <si>
    <t>業種・業態</t>
    <rPh sb="0" eb="2">
      <t>ギョウシュ</t>
    </rPh>
    <rPh sb="3" eb="5">
      <t>ギョウタイ</t>
    </rPh>
    <phoneticPr fontId="3"/>
  </si>
  <si>
    <t>所在地(英語)</t>
    <rPh sb="0" eb="3">
      <t>ショザイチ</t>
    </rPh>
    <rPh sb="4" eb="6">
      <t>エイゴ</t>
    </rPh>
    <phoneticPr fontId="3"/>
  </si>
  <si>
    <t>国名</t>
    <rPh sb="0" eb="2">
      <t>コクメイ</t>
    </rPh>
    <phoneticPr fontId="3"/>
  </si>
  <si>
    <t>設置場所(英語)</t>
    <rPh sb="0" eb="2">
      <t>セッチ</t>
    </rPh>
    <rPh sb="2" eb="4">
      <t>バショ</t>
    </rPh>
    <rPh sb="5" eb="7">
      <t>エイゴ</t>
    </rPh>
    <phoneticPr fontId="3"/>
  </si>
  <si>
    <r>
      <t>(輸出)品目</t>
    </r>
    <r>
      <rPr>
        <vertAlign val="superscript"/>
        <sz val="9"/>
        <color indexed="10"/>
        <rFont val="Meiryo UI"/>
        <family val="3"/>
        <charset val="128"/>
      </rPr>
      <t>※</t>
    </r>
    <r>
      <rPr>
        <sz val="9"/>
        <rFont val="Meiryo UI"/>
        <family val="3"/>
        <charset val="128"/>
      </rPr>
      <t xml:space="preserve">
</t>
    </r>
    <r>
      <rPr>
        <sz val="8.5"/>
        <rFont val="Meiryo UI"/>
        <family val="3"/>
        <charset val="128"/>
      </rPr>
      <t>型式等詳細は製品リストにご記入ください</t>
    </r>
    <rPh sb="1" eb="3">
      <t>ユシュツ</t>
    </rPh>
    <rPh sb="4" eb="5">
      <t>ヒン</t>
    </rPh>
    <rPh sb="5" eb="6">
      <t>モク</t>
    </rPh>
    <rPh sb="8" eb="10">
      <t>カタシキ</t>
    </rPh>
    <rPh sb="10" eb="11">
      <t>トウ</t>
    </rPh>
    <rPh sb="11" eb="13">
      <t>ショウサイ</t>
    </rPh>
    <rPh sb="14" eb="16">
      <t>セイヒン</t>
    </rPh>
    <rPh sb="21" eb="23">
      <t>キニュウ</t>
    </rPh>
    <phoneticPr fontId="3"/>
  </si>
  <si>
    <t>製品名</t>
    <rPh sb="0" eb="3">
      <t>セイヒンメイ</t>
    </rPh>
    <phoneticPr fontId="3"/>
  </si>
  <si>
    <t>型式</t>
    <rPh sb="0" eb="2">
      <t>カタシキ</t>
    </rPh>
    <phoneticPr fontId="3"/>
  </si>
  <si>
    <t>注文番号</t>
    <rPh sb="0" eb="2">
      <t>チュウモン</t>
    </rPh>
    <rPh sb="2" eb="4">
      <t>バンゴウ</t>
    </rPh>
    <phoneticPr fontId="3"/>
  </si>
  <si>
    <r>
      <t>(輸出)概要</t>
    </r>
    <r>
      <rPr>
        <vertAlign val="superscript"/>
        <sz val="9"/>
        <color indexed="10"/>
        <rFont val="Meiryo UI"/>
        <family val="3"/>
        <charset val="128"/>
      </rPr>
      <t>※</t>
    </r>
    <rPh sb="1" eb="3">
      <t>ユシュツ</t>
    </rPh>
    <rPh sb="4" eb="6">
      <t>ガイヨウ</t>
    </rPh>
    <phoneticPr fontId="3"/>
  </si>
  <si>
    <t>最終用途</t>
    <rPh sb="0" eb="2">
      <t>サイシュウ</t>
    </rPh>
    <rPh sb="2" eb="4">
      <t>ヨウト</t>
    </rPh>
    <phoneticPr fontId="3"/>
  </si>
  <si>
    <t>（</t>
    <phoneticPr fontId="3"/>
  </si>
  <si>
    <t>）</t>
    <phoneticPr fontId="3"/>
  </si>
  <si>
    <t>用途・需要者チェック</t>
    <rPh sb="0" eb="2">
      <t>ヨウト</t>
    </rPh>
    <rPh sb="3" eb="5">
      <t>ジュヨウ</t>
    </rPh>
    <rPh sb="5" eb="6">
      <t>シャ</t>
    </rPh>
    <phoneticPr fontId="3"/>
  </si>
  <si>
    <t>用途要件に「はい」が一つでもある</t>
    <phoneticPr fontId="3"/>
  </si>
  <si>
    <t xml:space="preserve"> (別紙2 ①に記入)</t>
    <rPh sb="8" eb="10">
      <t>キニュウ</t>
    </rPh>
    <phoneticPr fontId="3"/>
  </si>
  <si>
    <t>需要者要件に「はい」が一つでもある</t>
  </si>
  <si>
    <t xml:space="preserve"> (別紙2 ②に記入)</t>
    <rPh sb="8" eb="10">
      <t>キニュウ</t>
    </rPh>
    <phoneticPr fontId="3"/>
  </si>
  <si>
    <t>輸出予定日</t>
    <rPh sb="0" eb="2">
      <t>ユシュツ</t>
    </rPh>
    <rPh sb="2" eb="5">
      <t>ヨテイビ</t>
    </rPh>
    <phoneticPr fontId="3"/>
  </si>
  <si>
    <r>
      <t>取引経路</t>
    </r>
    <r>
      <rPr>
        <vertAlign val="superscript"/>
        <sz val="9"/>
        <color rgb="FFFF0000"/>
        <rFont val="Meiryo UI"/>
        <family val="3"/>
        <charset val="128"/>
      </rPr>
      <t>※</t>
    </r>
    <phoneticPr fontId="3"/>
  </si>
  <si>
    <t>順番</t>
    <rPh sb="0" eb="2">
      <t>ジュンバン</t>
    </rPh>
    <phoneticPr fontId="3"/>
  </si>
  <si>
    <t xml:space="preserve">日本語 </t>
    <rPh sb="0" eb="3">
      <t>ニホンゴ</t>
    </rPh>
    <phoneticPr fontId="3"/>
  </si>
  <si>
    <t>国名/船籍</t>
    <rPh sb="0" eb="2">
      <t>コクメイ</t>
    </rPh>
    <rPh sb="3" eb="5">
      <t>センセキ</t>
    </rPh>
    <phoneticPr fontId="3"/>
  </si>
  <si>
    <t>英語</t>
    <rPh sb="0" eb="2">
      <t>エイゴ</t>
    </rPh>
    <phoneticPr fontId="3"/>
  </si>
  <si>
    <t>シーメンス株式会社</t>
    <rPh sb="5" eb="9">
      <t>カブ</t>
    </rPh>
    <phoneticPr fontId="3"/>
  </si>
  <si>
    <t>日本</t>
    <rPh sb="0" eb="2">
      <t>ニホン</t>
    </rPh>
    <phoneticPr fontId="3"/>
  </si>
  <si>
    <t>Siemens K.K.</t>
    <phoneticPr fontId="3"/>
  </si>
  <si>
    <t>JPN</t>
    <phoneticPr fontId="3"/>
  </si>
  <si>
    <t>船主社名</t>
    <rPh sb="0" eb="2">
      <t>フナヌシ</t>
    </rPh>
    <rPh sb="2" eb="4">
      <t>シャメイ</t>
    </rPh>
    <phoneticPr fontId="3"/>
  </si>
  <si>
    <t>船名</t>
    <rPh sb="0" eb="2">
      <t>センメイ</t>
    </rPh>
    <phoneticPr fontId="3"/>
  </si>
  <si>
    <t>該非判定通知書の発行依頼の理由</t>
    <rPh sb="0" eb="7">
      <t>ガイヒハンテイツウチショ</t>
    </rPh>
    <rPh sb="8" eb="10">
      <t>ハッコウ</t>
    </rPh>
    <rPh sb="10" eb="12">
      <t>イライ</t>
    </rPh>
    <rPh sb="13" eb="15">
      <t>リユウ</t>
    </rPh>
    <phoneticPr fontId="3"/>
  </si>
  <si>
    <t>シーメンスの見積書、納品書、請求書（以下、書類と総称）には該非判定結果が記載されています。
さらに該非判定通知書が必要な理由をお教えください。</t>
    <rPh sb="6" eb="9">
      <t>ミツモリショ</t>
    </rPh>
    <rPh sb="10" eb="13">
      <t>ノウヒンショ</t>
    </rPh>
    <rPh sb="14" eb="17">
      <t>セイキュウショ</t>
    </rPh>
    <rPh sb="18" eb="20">
      <t>イカ</t>
    </rPh>
    <rPh sb="21" eb="23">
      <t>ショルイ</t>
    </rPh>
    <rPh sb="24" eb="26">
      <t>ソウショウ</t>
    </rPh>
    <rPh sb="29" eb="35">
      <t>ガイヒハンテイケッカ</t>
    </rPh>
    <rPh sb="36" eb="38">
      <t>キサイ</t>
    </rPh>
    <rPh sb="49" eb="56">
      <t>ガイヒハンテイツウチショ</t>
    </rPh>
    <rPh sb="57" eb="59">
      <t>ヒツヨウ</t>
    </rPh>
    <rPh sb="60" eb="62">
      <t>リユウ</t>
    </rPh>
    <rPh sb="64" eb="65">
      <t>オシ</t>
    </rPh>
    <phoneticPr fontId="3"/>
  </si>
  <si>
    <t>1. 該非判定通知書が必要な会社／部署には、シーメンスの書類が届いていない</t>
    <rPh sb="17" eb="19">
      <t>ブショ</t>
    </rPh>
    <rPh sb="28" eb="30">
      <t>ショルイ</t>
    </rPh>
    <phoneticPr fontId="3"/>
  </si>
  <si>
    <t>2. 書類に該非判定結果の記載がなかった</t>
    <phoneticPr fontId="3"/>
  </si>
  <si>
    <t>3. その他（具体的にお教えください)　（</t>
    <rPh sb="5" eb="6">
      <t>タ</t>
    </rPh>
    <rPh sb="7" eb="10">
      <t>グタイテキ</t>
    </rPh>
    <rPh sb="12" eb="13">
      <t>オシ</t>
    </rPh>
    <phoneticPr fontId="3"/>
  </si>
  <si>
    <t>該非判定通知書</t>
    <rPh sb="0" eb="2">
      <t>ガイヒ</t>
    </rPh>
    <rPh sb="2" eb="4">
      <t>ハンテイ</t>
    </rPh>
    <rPh sb="4" eb="6">
      <t>ツウチ</t>
    </rPh>
    <rPh sb="6" eb="7">
      <t>ショ</t>
    </rPh>
    <phoneticPr fontId="3"/>
  </si>
  <si>
    <t>上記取引内容にて、該非判定通知書の発行を依頼します。</t>
    <phoneticPr fontId="3"/>
  </si>
  <si>
    <t>発行には弊社が依頼を受け取ってから2～3週間要する場合があります。
下記注意事項に同意いただけない場合は、発行できません。</t>
    <rPh sb="4" eb="6">
      <t>ヘイシャ</t>
    </rPh>
    <phoneticPr fontId="3"/>
  </si>
  <si>
    <t>「該非判定通知書のご案内」　に記載の注意事項に同意いたします。</t>
  </si>
  <si>
    <t>宛先社名</t>
    <rPh sb="0" eb="2">
      <t>アテサキ</t>
    </rPh>
    <rPh sb="2" eb="4">
      <t>シャメイ</t>
    </rPh>
    <phoneticPr fontId="3"/>
  </si>
  <si>
    <t>（弊社処理欄 -  取引審査承認欄）</t>
    <rPh sb="10" eb="12">
      <t>トリヒキ</t>
    </rPh>
    <rPh sb="12" eb="14">
      <t>シンサ</t>
    </rPh>
    <rPh sb="14" eb="16">
      <t>ショウニン</t>
    </rPh>
    <rPh sb="16" eb="17">
      <t>ラン</t>
    </rPh>
    <phoneticPr fontId="3"/>
  </si>
  <si>
    <t>受付日</t>
    <rPh sb="0" eb="3">
      <t>ウケツケビ</t>
    </rPh>
    <phoneticPr fontId="3"/>
  </si>
  <si>
    <t>受付No.</t>
    <rPh sb="0" eb="2">
      <t>ウケツケ</t>
    </rPh>
    <phoneticPr fontId="3"/>
  </si>
  <si>
    <t>Informed</t>
    <phoneticPr fontId="3"/>
  </si>
  <si>
    <t>□</t>
    <phoneticPr fontId="3"/>
  </si>
  <si>
    <t>明らか</t>
    <rPh sb="0" eb="1">
      <t>アキ</t>
    </rPh>
    <phoneticPr fontId="3"/>
  </si>
  <si>
    <t>DAMEX-result</t>
    <phoneticPr fontId="3"/>
  </si>
  <si>
    <t>該非判定</t>
    <rPh sb="0" eb="2">
      <t>ガイヒ</t>
    </rPh>
    <rPh sb="2" eb="4">
      <t>ハンテイ</t>
    </rPh>
    <phoneticPr fontId="3"/>
  </si>
  <si>
    <t>&lt;貨物&gt;　輸出令別１:　 　項　　号　(貨物等省令：　　条　　項　　号）  □ 該当　□ 非該当　□ 対象外</t>
    <phoneticPr fontId="3"/>
  </si>
  <si>
    <t>&lt;技術&gt;　外為令別表:　 　項　　号　(貨物等省令：　　条　　項　　号）  □ 該当　□ 非該当　□ 対象外</t>
    <phoneticPr fontId="3"/>
  </si>
  <si>
    <t>審査判定</t>
    <rPh sb="0" eb="2">
      <t>シンサ</t>
    </rPh>
    <rPh sb="2" eb="4">
      <t>ハンテイ</t>
    </rPh>
    <phoneticPr fontId="3"/>
  </si>
  <si>
    <t xml:space="preserve"> □ 承認する   □ 条件付き承認  □  経済産業省へ届出／相談  □ 承認しない</t>
    <phoneticPr fontId="3"/>
  </si>
  <si>
    <t>コメント</t>
    <phoneticPr fontId="3"/>
  </si>
  <si>
    <t>起票・受付</t>
    <rPh sb="0" eb="2">
      <t>キヒョウ</t>
    </rPh>
    <rPh sb="3" eb="5">
      <t>ウケツケ</t>
    </rPh>
    <phoneticPr fontId="3"/>
  </si>
  <si>
    <t>取引承認</t>
    <rPh sb="0" eb="2">
      <t>トリヒキ</t>
    </rPh>
    <rPh sb="2" eb="4">
      <t>ショウニン</t>
    </rPh>
    <phoneticPr fontId="3"/>
  </si>
  <si>
    <t>受付・該非判定作成</t>
    <phoneticPr fontId="3"/>
  </si>
  <si>
    <t>受付No.（　　　　　　　　　　　　　　　　　　　　　　　　　　　　）</t>
    <rPh sb="0" eb="2">
      <t>ウケツケ</t>
    </rPh>
    <phoneticPr fontId="3"/>
  </si>
  <si>
    <t>製品リスト</t>
    <rPh sb="0" eb="2">
      <t>セイヒン</t>
    </rPh>
    <phoneticPr fontId="3"/>
  </si>
  <si>
    <t>NO.</t>
    <phoneticPr fontId="3"/>
  </si>
  <si>
    <r>
      <t>製品名</t>
    </r>
    <r>
      <rPr>
        <vertAlign val="superscript"/>
        <sz val="11"/>
        <color rgb="FFFF0000"/>
        <rFont val="Meiryo UI"/>
        <family val="3"/>
        <charset val="128"/>
      </rPr>
      <t>※</t>
    </r>
    <phoneticPr fontId="3"/>
  </si>
  <si>
    <r>
      <t>型 式　</t>
    </r>
    <r>
      <rPr>
        <vertAlign val="superscript"/>
        <sz val="11"/>
        <color indexed="10"/>
        <rFont val="Meiryo UI"/>
        <family val="3"/>
        <charset val="128"/>
      </rPr>
      <t>※</t>
    </r>
    <rPh sb="0" eb="1">
      <t>カタ</t>
    </rPh>
    <rPh sb="2" eb="3">
      <t>シキ</t>
    </rPh>
    <phoneticPr fontId="3"/>
  </si>
  <si>
    <r>
      <t>数</t>
    </r>
    <r>
      <rPr>
        <vertAlign val="superscript"/>
        <sz val="11"/>
        <color rgb="FFFF0000"/>
        <rFont val="Meiryo UI"/>
        <family val="3"/>
        <charset val="128"/>
      </rPr>
      <t>※</t>
    </r>
    <r>
      <rPr>
        <sz val="11"/>
        <rFont val="Meiryo UI"/>
        <family val="3"/>
        <charset val="128"/>
      </rPr>
      <t xml:space="preserve">
量</t>
    </r>
    <rPh sb="3" eb="4">
      <t>リョウ</t>
    </rPh>
    <phoneticPr fontId="3"/>
  </si>
  <si>
    <t>ALNR</t>
    <phoneticPr fontId="3"/>
  </si>
  <si>
    <t>ECCN</t>
    <phoneticPr fontId="3"/>
  </si>
  <si>
    <t>HS-code</t>
    <phoneticPr fontId="3"/>
  </si>
  <si>
    <t>判　     定</t>
    <rPh sb="0" eb="1">
      <t>ハン</t>
    </rPh>
    <rPh sb="7" eb="8">
      <t>サダム</t>
    </rPh>
    <phoneticPr fontId="3"/>
  </si>
  <si>
    <t>輸出令/別表１</t>
    <phoneticPr fontId="3"/>
  </si>
  <si>
    <t>外為令/別表</t>
    <rPh sb="4" eb="5">
      <t>ベツ</t>
    </rPh>
    <rPh sb="5" eb="6">
      <t>ヒョウ</t>
    </rPh>
    <phoneticPr fontId="3"/>
  </si>
  <si>
    <t>（正確にご記入願います）</t>
    <rPh sb="1" eb="3">
      <t>セイカク</t>
    </rPh>
    <rPh sb="5" eb="7">
      <t>キニュウ</t>
    </rPh>
    <rPh sb="7" eb="8">
      <t>ネガ</t>
    </rPh>
    <phoneticPr fontId="3"/>
  </si>
  <si>
    <t>1～15</t>
    <phoneticPr fontId="3"/>
  </si>
  <si>
    <t>1～15</t>
  </si>
  <si>
    <t>No.</t>
    <phoneticPr fontId="3"/>
  </si>
  <si>
    <t>Product</t>
    <phoneticPr fontId="3"/>
  </si>
  <si>
    <t>MLFB</t>
    <phoneticPr fontId="3"/>
  </si>
  <si>
    <t>OrderNumber</t>
    <phoneticPr fontId="3"/>
  </si>
  <si>
    <t>Qty</t>
    <phoneticPr fontId="3"/>
  </si>
  <si>
    <t>ALNr</t>
    <phoneticPr fontId="3"/>
  </si>
  <si>
    <t>YusyutureiKoban</t>
    <phoneticPr fontId="3"/>
  </si>
  <si>
    <t>KamotuChatchAll</t>
    <phoneticPr fontId="3"/>
  </si>
  <si>
    <t>GaitamereiKoban</t>
    <phoneticPr fontId="3"/>
  </si>
  <si>
    <t>GijutuChatchAll</t>
    <phoneticPr fontId="3"/>
  </si>
  <si>
    <t>受付No.（　　　　　　　　　　　　　　　　　　　　　　　　　）</t>
    <rPh sb="0" eb="2">
      <t>ウケツケ</t>
    </rPh>
    <phoneticPr fontId="3"/>
  </si>
  <si>
    <t>①　用途要件チェック項目　</t>
    <rPh sb="4" eb="6">
      <t>ヨウケン</t>
    </rPh>
    <rPh sb="10" eb="12">
      <t>コウモク</t>
    </rPh>
    <phoneticPr fontId="3"/>
  </si>
  <si>
    <t>核兵器の開発、製造、使用若しくは貯蔵</t>
  </si>
  <si>
    <t>軍用の化学製剤の開発、製造、使用若しくは貯蔵</t>
  </si>
  <si>
    <t>軍用の細菌製剤の開発、製造、使用若しくは貯蔵</t>
  </si>
  <si>
    <t>軍用の化学製剤又は細菌製剤の散布のための装置の開発、製造、使用若しくは貯蔵</t>
    <phoneticPr fontId="3"/>
  </si>
  <si>
    <t>300ｋｍ以上運搬することができるロケットの開発、製造、使用若しくは貯蔵</t>
    <phoneticPr fontId="3"/>
  </si>
  <si>
    <t>300ｋｍ以上運搬することができる無人航空機の開発、製造、使用若しくは貯蔵</t>
  </si>
  <si>
    <t>別　表　行　為</t>
    <rPh sb="0" eb="1">
      <t>ベツ</t>
    </rPh>
    <rPh sb="2" eb="3">
      <t>オモテ</t>
    </rPh>
    <rPh sb="4" eb="5">
      <t>ギョウ</t>
    </rPh>
    <rPh sb="6" eb="7">
      <t>タメ</t>
    </rPh>
    <phoneticPr fontId="3"/>
  </si>
  <si>
    <t>① 核燃料物質又は核原料物質の開発、製造、使用若しくは貯蔵</t>
    <phoneticPr fontId="3"/>
  </si>
  <si>
    <t>② 核融合に関する研究</t>
    <phoneticPr fontId="3"/>
  </si>
  <si>
    <t>③ 原子炉（発電用軽水炉を除く）又はその部分品若しくは附属装置
    の開発、製造、使用若しくは貯蔵</t>
    <phoneticPr fontId="3"/>
  </si>
  <si>
    <t>④ 重水の製造</t>
    <phoneticPr fontId="3"/>
  </si>
  <si>
    <t>⑤ 核燃料物質の加工</t>
    <phoneticPr fontId="3"/>
  </si>
  <si>
    <t>⑥ 核燃料物質の再処理</t>
    <phoneticPr fontId="3"/>
  </si>
  <si>
    <t>⑦ 以下の行為であって、軍若しくは国防に関する事務をつかさどる行政機関が行うもの、
　  又はこれらの者から委託を受けて行うことが明らかなもの
    ※ａ及びｄについては告示で定めるものを除く。</t>
    <phoneticPr fontId="3"/>
  </si>
  <si>
    <t>　a. 化学物質の開発若しくは製造</t>
    <phoneticPr fontId="3"/>
  </si>
  <si>
    <t>　b. 微生物若しくは毒素の開発、製造、使用若しくは貯蔵</t>
    <phoneticPr fontId="3"/>
  </si>
  <si>
    <t>　c. ロケット若しくは無人航空機の開発、製造、使用若しくは貯蔵</t>
    <phoneticPr fontId="3"/>
  </si>
  <si>
    <t>　d. 宇宙に関する研究</t>
    <phoneticPr fontId="3"/>
  </si>
  <si>
    <t>輸出令別表第３の２地域(アフガニスタン、中央アフリカ、コンゴ民主共和国、イラク、レバノン、リビア、北朝鮮、ソマリア、南スーダン、スーダン)向けの場合で通常兵器の開発、製造若しくは使用</t>
    <rPh sb="20" eb="22">
      <t>チュウオウ</t>
    </rPh>
    <rPh sb="58" eb="59">
      <t>ミナミ</t>
    </rPh>
    <phoneticPr fontId="3"/>
  </si>
  <si>
    <t>②需要者要件のチェック項目</t>
    <rPh sb="11" eb="13">
      <t>コウモク</t>
    </rPh>
    <phoneticPr fontId="3"/>
  </si>
  <si>
    <t>300ｋｍ以上運搬することができるロケットの開発、製造、使用若しくは貯蔵</t>
  </si>
  <si>
    <t>○×△（株）　輸出管理部　四井面須様</t>
    <phoneticPr fontId="3"/>
  </si>
  <si>
    <t>ABC株式会社</t>
    <phoneticPr fontId="3"/>
  </si>
  <si>
    <t>ABC Corporation</t>
    <phoneticPr fontId="3"/>
  </si>
  <si>
    <t>http://www.abc.jp/</t>
    <phoneticPr fontId="3"/>
  </si>
  <si>
    <t>123-4567</t>
    <phoneticPr fontId="3"/>
  </si>
  <si>
    <t>東京都品川区大崎ｘ－ｘｘ－ｘ</t>
    <rPh sb="0" eb="3">
      <t>トウキョウト</t>
    </rPh>
    <rPh sb="3" eb="6">
      <t>シナガワク</t>
    </rPh>
    <rPh sb="6" eb="8">
      <t>オオサキ</t>
    </rPh>
    <phoneticPr fontId="3"/>
  </si>
  <si>
    <t>○○事業部</t>
    <rPh sb="2" eb="4">
      <t>ジギョウ</t>
    </rPh>
    <rPh sb="4" eb="5">
      <t>ブ</t>
    </rPh>
    <phoneticPr fontId="3"/>
  </si>
  <si>
    <t>03-123-4567</t>
    <phoneticPr fontId="3"/>
  </si>
  <si>
    <t>山田○△</t>
    <rPh sb="0" eb="2">
      <t>ヤマダ</t>
    </rPh>
    <phoneticPr fontId="3"/>
  </si>
  <si>
    <t>yamada@abcxx.jp</t>
    <phoneticPr fontId="3"/>
  </si>
  <si>
    <t>CDE株式会社</t>
    <rPh sb="3" eb="5">
      <t>カブシキ</t>
    </rPh>
    <rPh sb="5" eb="7">
      <t>カイシャ</t>
    </rPh>
    <phoneticPr fontId="3"/>
  </si>
  <si>
    <t>CDE Co. Ltd</t>
    <phoneticPr fontId="3"/>
  </si>
  <si>
    <t>http://www.cde./</t>
    <phoneticPr fontId="3"/>
  </si>
  <si>
    <t>765-4321</t>
    <phoneticPr fontId="3"/>
  </si>
  <si>
    <t>香川県△○市△○ｘ－ｘｘ－ｘ</t>
    <rPh sb="0" eb="3">
      <t>カガワケン</t>
    </rPh>
    <rPh sb="5" eb="6">
      <t>シ</t>
    </rPh>
    <phoneticPr fontId="3"/>
  </si>
  <si>
    <t>EFG Inc.</t>
    <phoneticPr fontId="3"/>
  </si>
  <si>
    <t>半導体メーカー</t>
    <rPh sb="0" eb="3">
      <t>ハンドウタイ</t>
    </rPh>
    <phoneticPr fontId="3"/>
  </si>
  <si>
    <t>http://www.efg/</t>
    <phoneticPr fontId="3"/>
  </si>
  <si>
    <t>XX Street, XXXXX, MA 01234</t>
    <phoneticPr fontId="3"/>
  </si>
  <si>
    <t>US</t>
    <phoneticPr fontId="3"/>
  </si>
  <si>
    <t>△△ Street, XXXXX, NH 04321</t>
    <phoneticPr fontId="3"/>
  </si>
  <si>
    <t>　○○○△△△</t>
    <phoneticPr fontId="3"/>
  </si>
  <si>
    <t xml:space="preserve"> 1XXXXX-2XXX</t>
    <phoneticPr fontId="3"/>
  </si>
  <si>
    <t xml:space="preserve"> ABC-1-0000023</t>
    <phoneticPr fontId="3"/>
  </si>
  <si>
    <t>製造装置に設置予定</t>
    <rPh sb="0" eb="2">
      <t>セイゾウ</t>
    </rPh>
    <rPh sb="2" eb="4">
      <t>ソウチ</t>
    </rPh>
    <rPh sb="5" eb="7">
      <t>セッチ</t>
    </rPh>
    <rPh sb="7" eb="9">
      <t>ヨテイ</t>
    </rPh>
    <phoneticPr fontId="3"/>
  </si>
  <si>
    <t>年</t>
    <rPh sb="0" eb="1">
      <t>ネン</t>
    </rPh>
    <phoneticPr fontId="3"/>
  </si>
  <si>
    <t>月</t>
    <rPh sb="0" eb="1">
      <t>ガツ</t>
    </rPh>
    <phoneticPr fontId="3"/>
  </si>
  <si>
    <t>日</t>
    <rPh sb="0" eb="1">
      <t>ニチ</t>
    </rPh>
    <phoneticPr fontId="3"/>
  </si>
  <si>
    <t>シーメンス株式会社</t>
    <rPh sb="5" eb="7">
      <t>カブシキ</t>
    </rPh>
    <rPh sb="7" eb="9">
      <t>カイシャ</t>
    </rPh>
    <phoneticPr fontId="3"/>
  </si>
  <si>
    <t>JP</t>
    <phoneticPr fontId="3"/>
  </si>
  <si>
    <t>CDE co.,Ltd</t>
    <phoneticPr fontId="3"/>
  </si>
  <si>
    <t>ZZZ Ocean Company</t>
    <phoneticPr fontId="3"/>
  </si>
  <si>
    <t>SP</t>
    <phoneticPr fontId="3"/>
  </si>
  <si>
    <t>Paradise</t>
    <phoneticPr fontId="3"/>
  </si>
  <si>
    <t>要</t>
    <rPh sb="0" eb="1">
      <t>ヨウ</t>
    </rPh>
    <phoneticPr fontId="3"/>
  </si>
  <si>
    <t>発行には発行には弊社が依頼を受け取ってから2～3週間要する場合があります。
下記注意事項に同意いただけない場合は、発行できません。</t>
    <phoneticPr fontId="3"/>
  </si>
  <si>
    <t>Form Version</t>
    <phoneticPr fontId="3"/>
  </si>
  <si>
    <t>JP_EC2022.01_v9.0(DI)</t>
    <phoneticPr fontId="3"/>
  </si>
  <si>
    <t>有効期限</t>
    <rPh sb="0" eb="2">
      <t>ユウコウ</t>
    </rPh>
    <rPh sb="2" eb="4">
      <t>キゲン</t>
    </rPh>
    <phoneticPr fontId="3"/>
  </si>
  <si>
    <t>要 該非判定書</t>
    <rPh sb="0" eb="1">
      <t>ヨウ</t>
    </rPh>
    <rPh sb="2" eb="7">
      <t>ガイ</t>
    </rPh>
    <phoneticPr fontId="3"/>
  </si>
  <si>
    <t>注意事項に同意</t>
    <rPh sb="0" eb="2">
      <t>チュウイ</t>
    </rPh>
    <rPh sb="2" eb="4">
      <t>ジコウ</t>
    </rPh>
    <rPh sb="5" eb="7">
      <t>ドウイ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</si>
</sst>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F800]dddd\,\ mmmm\ dd\,\ yyyy"/>
  </numFmts>
  <fonts count="47">
    <font>
      <sz val="11"/>
      <name val="Arial"/>
      <family val="2"/>
    </font>
    <font>
      <sz val="10"/>
      <name val="Arial"/>
      <family val="2"/>
    </font>
    <font>
      <sz val="10"/>
      <name val="Calibri"/>
      <family val="2"/>
    </font>
    <font>
      <sz val="6"/>
      <name val="ＭＳ Ｐゴシック"/>
      <family val="3"/>
      <charset val="128"/>
    </font>
    <font>
      <u/>
      <sz val="11"/>
      <color theme="10"/>
      <name val="Arial"/>
      <family val="2"/>
    </font>
    <font>
      <sz val="9"/>
      <color rgb="FF000000"/>
      <name val="ＭＳ Ｐゴシック"/>
      <family val="3"/>
      <charset val="128"/>
    </font>
    <font>
      <sz val="10"/>
      <color indexed="81"/>
      <name val="Meiryo UI"/>
      <family val="3"/>
      <charset val="128"/>
    </font>
    <font>
      <sz val="16"/>
      <name val="Meiryo UI"/>
      <family val="3"/>
      <charset val="128"/>
    </font>
    <font>
      <sz val="12"/>
      <name val="Meiryo UI"/>
      <family val="3"/>
      <charset val="128"/>
    </font>
    <font>
      <sz val="10"/>
      <name val="Meiryo UI"/>
      <family val="3"/>
      <charset val="128"/>
    </font>
    <font>
      <b/>
      <sz val="10"/>
      <color indexed="10"/>
      <name val="Meiryo UI"/>
      <family val="3"/>
      <charset val="128"/>
    </font>
    <font>
      <sz val="11"/>
      <name val="Meiryo UI"/>
      <family val="3"/>
      <charset val="128"/>
    </font>
    <font>
      <vertAlign val="superscript"/>
      <sz val="11"/>
      <color indexed="10"/>
      <name val="Meiryo UI"/>
      <family val="3"/>
      <charset val="128"/>
    </font>
    <font>
      <vertAlign val="superscript"/>
      <sz val="11"/>
      <color rgb="FFFF0000"/>
      <name val="Meiryo UI"/>
      <family val="3"/>
      <charset val="128"/>
    </font>
    <font>
      <sz val="10"/>
      <color theme="0"/>
      <name val="Meiryo UI"/>
      <family val="3"/>
      <charset val="128"/>
    </font>
    <font>
      <sz val="10"/>
      <color indexed="8"/>
      <name val="Meiryo UI"/>
      <family val="3"/>
      <charset val="128"/>
    </font>
    <font>
      <b/>
      <sz val="14"/>
      <name val="Meiryo UI"/>
      <family val="3"/>
      <charset val="128"/>
    </font>
    <font>
      <sz val="6.5"/>
      <name val="Meiryo UI"/>
      <family val="3"/>
      <charset val="128"/>
    </font>
    <font>
      <sz val="9"/>
      <color indexed="81"/>
      <name val="Meiryo UI"/>
      <family val="3"/>
      <charset val="128"/>
    </font>
    <font>
      <sz val="8"/>
      <name val="Meiryo UI"/>
      <family val="3"/>
      <charset val="128"/>
    </font>
    <font>
      <sz val="6"/>
      <name val="Meiryo UI"/>
      <family val="3"/>
      <charset val="128"/>
    </font>
    <font>
      <sz val="9"/>
      <name val="Meiryo UI"/>
      <family val="3"/>
      <charset val="128"/>
    </font>
    <font>
      <u/>
      <sz val="12"/>
      <name val="Meiryo UI"/>
      <family val="3"/>
      <charset val="128"/>
    </font>
    <font>
      <b/>
      <u/>
      <sz val="15"/>
      <name val="Meiryo UI"/>
      <family val="3"/>
      <charset val="128"/>
    </font>
    <font>
      <b/>
      <sz val="8"/>
      <color rgb="FFFF0000"/>
      <name val="Meiryo UI"/>
      <family val="3"/>
      <charset val="128"/>
    </font>
    <font>
      <vertAlign val="superscript"/>
      <sz val="9"/>
      <color indexed="10"/>
      <name val="Meiryo UI"/>
      <family val="3"/>
      <charset val="128"/>
    </font>
    <font>
      <sz val="9"/>
      <color rgb="FF000000"/>
      <name val="Meiryo UI"/>
      <family val="3"/>
      <charset val="128"/>
    </font>
    <font>
      <vertAlign val="superscript"/>
      <sz val="6"/>
      <color rgb="FFFF0000"/>
      <name val="Meiryo UI"/>
      <family val="3"/>
      <charset val="128"/>
    </font>
    <font>
      <sz val="9"/>
      <color rgb="FFFFFF00"/>
      <name val="Meiryo UI"/>
      <family val="3"/>
      <charset val="128"/>
    </font>
    <font>
      <sz val="11"/>
      <color rgb="FFFFFF00"/>
      <name val="Meiryo UI"/>
      <family val="3"/>
      <charset val="128"/>
    </font>
    <font>
      <sz val="11"/>
      <color rgb="FF000000"/>
      <name val="Meiryo UI"/>
      <family val="3"/>
      <charset val="128"/>
    </font>
    <font>
      <sz val="8.5"/>
      <name val="Meiryo UI"/>
      <family val="3"/>
      <charset val="128"/>
    </font>
    <font>
      <sz val="11"/>
      <color theme="0"/>
      <name val="Meiryo UI"/>
      <family val="3"/>
      <charset val="128"/>
    </font>
    <font>
      <u/>
      <sz val="9"/>
      <color theme="10"/>
      <name val="Meiryo UI"/>
      <family val="3"/>
      <charset val="128"/>
    </font>
    <font>
      <vertAlign val="superscript"/>
      <sz val="9"/>
      <color rgb="FFFF0000"/>
      <name val="Meiryo UI"/>
      <family val="3"/>
      <charset val="128"/>
    </font>
    <font>
      <b/>
      <sz val="8"/>
      <name val="Meiryo UI"/>
      <family val="3"/>
      <charset val="128"/>
    </font>
    <font>
      <sz val="7"/>
      <name val="Meiryo UI"/>
      <family val="3"/>
      <charset val="128"/>
    </font>
    <font>
      <sz val="10"/>
      <color indexed="23"/>
      <name val="Meiryo UI"/>
      <family val="3"/>
      <charset val="128"/>
    </font>
    <font>
      <b/>
      <sz val="10"/>
      <color theme="0"/>
      <name val="Meiryo UI"/>
      <family val="3"/>
      <charset val="128"/>
    </font>
    <font>
      <b/>
      <u/>
      <sz val="11"/>
      <color theme="10"/>
      <name val="Arial"/>
      <family val="2"/>
    </font>
    <font>
      <sz val="11"/>
      <name val="ＭＳ Ｐゴシック"/>
      <family val="3"/>
      <charset val="128"/>
    </font>
    <font>
      <sz val="9"/>
      <name val="Arial"/>
      <family val="2"/>
    </font>
    <font>
      <u/>
      <sz val="11"/>
      <color rgb="FF0000FF"/>
      <name val="Arial"/>
      <family val="2"/>
    </font>
    <font>
      <sz val="10"/>
      <color theme="0" tint="-4.9989318521683403E-2"/>
      <name val="Meiryo UI"/>
      <family val="3"/>
      <charset val="128"/>
    </font>
    <font>
      <sz val="11"/>
      <color theme="0" tint="-4.9989318521683403E-2"/>
      <name val="Meiryo UI"/>
      <family val="3"/>
      <charset val="128"/>
    </font>
    <font>
      <sz val="11"/>
      <name val="ＭＳ Ｐゴシック"/>
      <family val="2"/>
      <charset val="128"/>
    </font>
    <font>
      <sz val="9"/>
      <name val="游ゴシック"/>
      <family val="3"/>
      <charset val="128"/>
    </font>
  </fonts>
  <fills count="11">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rgb="FFFFFF66"/>
        <bgColor indexed="64"/>
      </patternFill>
    </fill>
    <fill>
      <patternFill patternType="solid">
        <fgColor rgb="FFCCFFFF"/>
        <bgColor indexed="64"/>
      </patternFill>
    </fill>
    <fill>
      <patternFill patternType="solid">
        <fgColor rgb="FFFFFF99"/>
        <bgColor indexed="64"/>
      </patternFill>
    </fill>
    <fill>
      <patternFill patternType="solid">
        <fgColor rgb="FFCCFFCC"/>
        <bgColor indexed="64"/>
      </patternFill>
    </fill>
    <fill>
      <patternFill patternType="solid">
        <fgColor rgb="FFFFC000"/>
        <bgColor indexed="64"/>
      </patternFill>
    </fill>
    <fill>
      <patternFill patternType="solid">
        <fgColor rgb="FFFFFF00"/>
        <bgColor indexed="64"/>
      </patternFill>
    </fill>
    <fill>
      <patternFill patternType="solid">
        <fgColor theme="0" tint="-4.9989318521683403E-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right/>
      <top/>
      <bottom style="double">
        <color indexed="64"/>
      </bottom>
      <diagonal/>
    </border>
    <border>
      <left style="thin">
        <color indexed="64"/>
      </left>
      <right/>
      <top style="hair">
        <color indexed="64"/>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8"/>
      </left>
      <right/>
      <top style="hair">
        <color indexed="8"/>
      </top>
      <bottom style="hair">
        <color indexed="8"/>
      </bottom>
      <diagonal/>
    </border>
    <border>
      <left style="thin">
        <color indexed="8"/>
      </left>
      <right/>
      <top style="hair">
        <color indexed="8"/>
      </top>
      <bottom style="thin">
        <color indexed="8"/>
      </bottom>
      <diagonal/>
    </border>
    <border>
      <left style="thin">
        <color indexed="8"/>
      </left>
      <right/>
      <top style="thin">
        <color indexed="8"/>
      </top>
      <bottom style="hair">
        <color indexed="8"/>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right style="thin">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bottom style="double">
        <color indexed="64"/>
      </bottom>
      <diagonal/>
    </border>
    <border>
      <left/>
      <right style="hair">
        <color indexed="64"/>
      </right>
      <top style="hair">
        <color indexed="64"/>
      </top>
      <bottom style="double">
        <color indexed="64"/>
      </bottom>
      <diagonal/>
    </border>
    <border>
      <left/>
      <right/>
      <top style="thin">
        <color indexed="8"/>
      </top>
      <bottom style="hair">
        <color indexed="8"/>
      </bottom>
      <diagonal/>
    </border>
    <border>
      <left/>
      <right/>
      <top style="hair">
        <color indexed="8"/>
      </top>
      <bottom style="hair">
        <color indexed="8"/>
      </bottom>
      <diagonal/>
    </border>
    <border>
      <left/>
      <right/>
      <top style="hair">
        <color indexed="8"/>
      </top>
      <bottom style="thin">
        <color indexed="8"/>
      </bottom>
      <diagonal/>
    </border>
    <border>
      <left/>
      <right style="hair">
        <color indexed="64"/>
      </right>
      <top style="thin">
        <color indexed="64"/>
      </top>
      <bottom style="hair">
        <color indexed="64"/>
      </bottom>
      <diagonal/>
    </border>
    <border>
      <left/>
      <right/>
      <top/>
      <bottom style="mediumDashDotDot">
        <color auto="1"/>
      </bottom>
      <diagonal/>
    </border>
    <border>
      <left/>
      <right/>
      <top style="thin">
        <color indexed="64"/>
      </top>
      <bottom style="mediumDashDot">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right/>
      <top style="double">
        <color indexed="64"/>
      </top>
      <bottom/>
      <diagonal/>
    </border>
    <border>
      <left/>
      <right/>
      <top style="thin">
        <color indexed="64"/>
      </top>
      <bottom/>
      <diagonal/>
    </border>
    <border>
      <left style="hair">
        <color indexed="64"/>
      </left>
      <right style="hair">
        <color indexed="64"/>
      </right>
      <top style="hair">
        <color indexed="64"/>
      </top>
      <bottom style="double">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4" fillId="0" borderId="0" applyNumberFormat="0" applyFill="0" applyBorder="0" applyAlignment="0" applyProtection="0">
      <alignment vertical="top"/>
      <protection locked="0"/>
    </xf>
  </cellStyleXfs>
  <cellXfs count="476">
    <xf numFmtId="0" fontId="0" fillId="0" borderId="0" xfId="0">
      <alignment vertical="center"/>
    </xf>
    <xf numFmtId="0" fontId="5" fillId="0" borderId="0" xfId="0" applyFont="1" applyAlignment="1">
      <alignment horizontal="left" vertical="center"/>
    </xf>
    <xf numFmtId="0" fontId="8" fillId="0" borderId="0" xfId="4" applyFont="1">
      <alignment vertical="center"/>
    </xf>
    <xf numFmtId="0" fontId="9" fillId="0" borderId="0" xfId="4" applyFont="1">
      <alignment vertical="center"/>
    </xf>
    <xf numFmtId="0" fontId="10" fillId="0" borderId="0" xfId="3" applyFont="1" applyAlignment="1">
      <alignment horizontal="left" vertical="center"/>
    </xf>
    <xf numFmtId="0" fontId="9" fillId="0" borderId="0" xfId="3" applyFont="1">
      <alignment vertical="center"/>
    </xf>
    <xf numFmtId="0" fontId="9" fillId="0" borderId="0" xfId="1" applyFont="1">
      <alignment vertical="center"/>
    </xf>
    <xf numFmtId="0" fontId="9" fillId="9" borderId="3" xfId="1" quotePrefix="1" applyFont="1" applyFill="1" applyBorder="1" applyAlignment="1" applyProtection="1">
      <alignment horizontal="center" vertical="center"/>
      <protection locked="0"/>
    </xf>
    <xf numFmtId="0" fontId="9" fillId="5" borderId="2" xfId="1" quotePrefix="1" applyFont="1" applyFill="1" applyBorder="1" applyAlignment="1">
      <alignment horizontal="center" vertical="center"/>
    </xf>
    <xf numFmtId="0" fontId="9" fillId="5" borderId="29" xfId="1" quotePrefix="1" applyFont="1" applyFill="1" applyBorder="1" applyAlignment="1">
      <alignment horizontal="center" vertical="center"/>
    </xf>
    <xf numFmtId="0" fontId="9" fillId="5" borderId="3" xfId="1" quotePrefix="1" applyFont="1" applyFill="1" applyBorder="1" applyAlignment="1">
      <alignment horizontal="center" vertical="center"/>
    </xf>
    <xf numFmtId="0" fontId="9" fillId="5" borderId="3" xfId="1" applyFont="1" applyFill="1" applyBorder="1" applyAlignment="1">
      <alignment horizontal="center" vertical="center"/>
    </xf>
    <xf numFmtId="0" fontId="9" fillId="5" borderId="29" xfId="1" applyFont="1" applyFill="1" applyBorder="1" applyAlignment="1">
      <alignment horizontal="center" vertical="center"/>
    </xf>
    <xf numFmtId="0" fontId="9" fillId="0" borderId="0" xfId="1" applyFont="1" applyAlignment="1">
      <alignment horizontal="center" vertical="center"/>
    </xf>
    <xf numFmtId="0" fontId="9" fillId="5" borderId="3" xfId="1" applyFont="1" applyFill="1" applyBorder="1">
      <alignment vertical="center"/>
    </xf>
    <xf numFmtId="0" fontId="9" fillId="5" borderId="29" xfId="1" applyFont="1" applyFill="1" applyBorder="1">
      <alignment vertical="center"/>
    </xf>
    <xf numFmtId="0" fontId="9" fillId="0" borderId="0" xfId="5" applyFont="1">
      <alignment vertical="center"/>
    </xf>
    <xf numFmtId="0" fontId="8" fillId="0" borderId="0" xfId="5" applyFont="1" applyAlignment="1">
      <alignment horizontal="center" vertical="center"/>
    </xf>
    <xf numFmtId="0" fontId="8" fillId="0" borderId="0" xfId="5" applyFont="1">
      <alignment vertical="center"/>
    </xf>
    <xf numFmtId="0" fontId="14" fillId="0" borderId="0" xfId="5" applyFont="1" applyAlignment="1" applyProtection="1">
      <alignment horizontal="center" vertical="center"/>
      <protection hidden="1"/>
    </xf>
    <xf numFmtId="0" fontId="14" fillId="4" borderId="3" xfId="5" applyFont="1" applyFill="1" applyBorder="1" applyProtection="1">
      <alignment vertical="center"/>
      <protection locked="0"/>
    </xf>
    <xf numFmtId="49" fontId="15" fillId="0" borderId="29" xfId="5" applyNumberFormat="1" applyFont="1" applyBorder="1" applyAlignment="1">
      <alignment horizontal="justify" vertical="center" wrapText="1"/>
    </xf>
    <xf numFmtId="49" fontId="15" fillId="0" borderId="26" xfId="5" applyNumberFormat="1" applyFont="1" applyBorder="1" applyAlignment="1">
      <alignment horizontal="justify" vertical="center" wrapText="1"/>
    </xf>
    <xf numFmtId="49" fontId="15" fillId="0" borderId="27" xfId="5" applyNumberFormat="1" applyFont="1" applyBorder="1" applyAlignment="1">
      <alignment horizontal="justify" vertical="center" wrapText="1"/>
    </xf>
    <xf numFmtId="49" fontId="15" fillId="0" borderId="30" xfId="5" applyNumberFormat="1" applyFont="1" applyBorder="1" applyAlignment="1">
      <alignment horizontal="justify" vertical="center" wrapText="1"/>
    </xf>
    <xf numFmtId="0" fontId="9" fillId="0" borderId="0" xfId="5" applyFont="1" applyAlignment="1">
      <alignment horizontal="center" vertical="center"/>
    </xf>
    <xf numFmtId="0" fontId="14" fillId="0" borderId="0" xfId="5" applyFont="1">
      <alignment vertical="center"/>
    </xf>
    <xf numFmtId="0" fontId="16" fillId="0" borderId="0" xfId="5" applyFont="1">
      <alignment vertical="center"/>
    </xf>
    <xf numFmtId="0" fontId="22" fillId="0" borderId="0" xfId="2" applyFont="1">
      <alignment vertical="center"/>
    </xf>
    <xf numFmtId="0" fontId="21" fillId="0" borderId="0" xfId="2" applyFont="1">
      <alignment vertical="center"/>
    </xf>
    <xf numFmtId="0" fontId="21" fillId="0" borderId="71" xfId="2" applyFont="1" applyBorder="1" applyAlignment="1">
      <alignment vertical="top" wrapText="1"/>
    </xf>
    <xf numFmtId="0" fontId="21" fillId="0" borderId="71" xfId="2" applyFont="1" applyBorder="1" applyAlignment="1">
      <alignment vertical="top"/>
    </xf>
    <xf numFmtId="0" fontId="21" fillId="0" borderId="71" xfId="2" applyFont="1" applyBorder="1" applyAlignment="1">
      <alignment horizontal="right" vertical="top"/>
    </xf>
    <xf numFmtId="0" fontId="21" fillId="0" borderId="0" xfId="0" applyFont="1">
      <alignment vertical="center"/>
    </xf>
    <xf numFmtId="0" fontId="24" fillId="0" borderId="0" xfId="2" applyFont="1">
      <alignment vertical="center"/>
    </xf>
    <xf numFmtId="0" fontId="21" fillId="0" borderId="57" xfId="2" applyFont="1" applyBorder="1" applyAlignment="1">
      <alignment horizontal="left" vertical="center" wrapText="1"/>
    </xf>
    <xf numFmtId="0" fontId="21" fillId="0" borderId="58" xfId="2" applyFont="1" applyBorder="1" applyAlignment="1">
      <alignment horizontal="left" vertical="top"/>
    </xf>
    <xf numFmtId="0" fontId="21" fillId="0" borderId="56" xfId="2" applyFont="1" applyBorder="1" applyAlignment="1">
      <alignment horizontal="left" vertical="top"/>
    </xf>
    <xf numFmtId="0" fontId="28" fillId="9" borderId="8" xfId="2" applyFont="1" applyFill="1" applyBorder="1" applyAlignment="1" applyProtection="1">
      <alignment horizontal="left" vertical="center"/>
      <protection locked="0" hidden="1"/>
    </xf>
    <xf numFmtId="0" fontId="28" fillId="9" borderId="8" xfId="2" applyFont="1" applyFill="1" applyBorder="1" applyAlignment="1">
      <alignment horizontal="left" vertical="center"/>
    </xf>
    <xf numFmtId="0" fontId="21" fillId="9" borderId="8" xfId="2" applyFont="1" applyFill="1" applyBorder="1" applyAlignment="1">
      <alignment horizontal="left" vertical="center"/>
    </xf>
    <xf numFmtId="0" fontId="21" fillId="9" borderId="15" xfId="2" applyFont="1" applyFill="1" applyBorder="1" applyAlignment="1">
      <alignment horizontal="left" vertical="center"/>
    </xf>
    <xf numFmtId="0" fontId="28" fillId="9" borderId="8" xfId="2" applyFont="1" applyFill="1" applyBorder="1" applyAlignment="1" applyProtection="1">
      <alignment horizontal="left" vertical="top" wrapText="1"/>
      <protection locked="0" hidden="1"/>
    </xf>
    <xf numFmtId="0" fontId="29" fillId="9" borderId="8" xfId="0" applyFont="1" applyFill="1" applyBorder="1" applyAlignment="1" applyProtection="1">
      <alignment horizontal="left" vertical="top" wrapText="1"/>
      <protection locked="0" hidden="1"/>
    </xf>
    <xf numFmtId="0" fontId="11" fillId="9" borderId="8" xfId="0" applyFont="1" applyFill="1" applyBorder="1" applyAlignment="1">
      <alignment horizontal="left" vertical="top" wrapText="1"/>
    </xf>
    <xf numFmtId="0" fontId="11" fillId="9" borderId="15" xfId="0" applyFont="1" applyFill="1" applyBorder="1" applyAlignment="1">
      <alignment horizontal="left" vertical="top" wrapText="1"/>
    </xf>
    <xf numFmtId="0" fontId="21" fillId="0" borderId="22" xfId="0" applyFont="1" applyBorder="1" applyAlignment="1">
      <alignment horizontal="center" vertical="center"/>
    </xf>
    <xf numFmtId="0" fontId="21" fillId="0" borderId="32" xfId="0" applyFont="1" applyBorder="1" applyAlignment="1">
      <alignment horizontal="center" vertical="center"/>
    </xf>
    <xf numFmtId="0" fontId="32" fillId="9" borderId="7" xfId="2" applyFont="1" applyFill="1" applyBorder="1" applyAlignment="1" applyProtection="1">
      <alignment horizontal="center" vertical="center"/>
      <protection locked="0" hidden="1"/>
    </xf>
    <xf numFmtId="0" fontId="21" fillId="9" borderId="8" xfId="2" applyFont="1" applyFill="1" applyBorder="1">
      <alignment vertical="center"/>
    </xf>
    <xf numFmtId="0" fontId="21" fillId="9" borderId="15" xfId="2" applyFont="1" applyFill="1" applyBorder="1" applyAlignment="1">
      <alignment horizontal="right" vertical="center"/>
    </xf>
    <xf numFmtId="0" fontId="33" fillId="0" borderId="24" xfId="6" applyFont="1" applyFill="1" applyBorder="1" applyAlignment="1" applyProtection="1">
      <alignment vertical="center"/>
    </xf>
    <xf numFmtId="0" fontId="21" fillId="0" borderId="24" xfId="2" applyFont="1" applyBorder="1">
      <alignment vertical="center"/>
    </xf>
    <xf numFmtId="0" fontId="11" fillId="0" borderId="24" xfId="0" applyFont="1" applyBorder="1">
      <alignment vertical="center"/>
    </xf>
    <xf numFmtId="0" fontId="21" fillId="0" borderId="31" xfId="2" applyFont="1" applyBorder="1">
      <alignment vertical="center"/>
    </xf>
    <xf numFmtId="0" fontId="33" fillId="0" borderId="0" xfId="6" applyFont="1" applyFill="1" applyBorder="1" applyAlignment="1" applyProtection="1">
      <alignment vertical="center"/>
    </xf>
    <xf numFmtId="0" fontId="21" fillId="0" borderId="11" xfId="2" applyFont="1" applyBorder="1">
      <alignment vertical="center"/>
    </xf>
    <xf numFmtId="0" fontId="11" fillId="0" borderId="11" xfId="0" applyFont="1" applyBorder="1">
      <alignment vertical="center"/>
    </xf>
    <xf numFmtId="0" fontId="21" fillId="0" borderId="12" xfId="2" applyFont="1" applyBorder="1">
      <alignment vertical="center"/>
    </xf>
    <xf numFmtId="0" fontId="21" fillId="0" borderId="13" xfId="2" applyFont="1" applyBorder="1">
      <alignment vertical="center"/>
    </xf>
    <xf numFmtId="0" fontId="21" fillId="0" borderId="14" xfId="2" applyFont="1" applyBorder="1">
      <alignment vertical="center"/>
    </xf>
    <xf numFmtId="0" fontId="21" fillId="0" borderId="55" xfId="2" applyFont="1" applyBorder="1" applyAlignment="1">
      <alignment horizontal="center" vertical="center"/>
    </xf>
    <xf numFmtId="0" fontId="21" fillId="0" borderId="50" xfId="2" applyFont="1" applyBorder="1" applyAlignment="1">
      <alignment horizontal="left" vertical="center"/>
    </xf>
    <xf numFmtId="0" fontId="21" fillId="0" borderId="0" xfId="2" applyFont="1" applyProtection="1">
      <alignment vertical="center"/>
      <protection locked="0"/>
    </xf>
    <xf numFmtId="0" fontId="21" fillId="0" borderId="54" xfId="2" applyFont="1" applyBorder="1" applyAlignment="1">
      <alignment horizontal="center" vertical="center"/>
    </xf>
    <xf numFmtId="0" fontId="21" fillId="0" borderId="63" xfId="2" applyFont="1" applyBorder="1" applyAlignment="1">
      <alignment horizontal="center" vertical="center"/>
    </xf>
    <xf numFmtId="0" fontId="21" fillId="0" borderId="64" xfId="2" applyFont="1" applyBorder="1" applyAlignment="1">
      <alignment horizontal="left" vertical="center"/>
    </xf>
    <xf numFmtId="0" fontId="35" fillId="0" borderId="72" xfId="2" applyFont="1" applyBorder="1" applyAlignment="1">
      <alignment vertical="top"/>
    </xf>
    <xf numFmtId="0" fontId="9" fillId="0" borderId="72" xfId="2" applyFont="1" applyBorder="1">
      <alignment vertical="center"/>
    </xf>
    <xf numFmtId="0" fontId="9" fillId="0" borderId="0" xfId="2" applyFont="1">
      <alignment vertical="center"/>
    </xf>
    <xf numFmtId="0" fontId="36" fillId="0" borderId="0" xfId="2" applyFont="1" applyAlignment="1">
      <alignment horizontal="right" vertical="center"/>
    </xf>
    <xf numFmtId="0" fontId="21" fillId="8" borderId="23" xfId="2" applyFont="1" applyFill="1" applyBorder="1" applyAlignment="1">
      <alignment horizontal="left" vertical="center"/>
    </xf>
    <xf numFmtId="0" fontId="19" fillId="8" borderId="24" xfId="2" applyFont="1" applyFill="1" applyBorder="1">
      <alignment vertical="center"/>
    </xf>
    <xf numFmtId="0" fontId="21" fillId="8" borderId="23" xfId="2" applyFont="1" applyFill="1" applyBorder="1">
      <alignment vertical="center"/>
    </xf>
    <xf numFmtId="0" fontId="21" fillId="8" borderId="24" xfId="2" applyFont="1" applyFill="1" applyBorder="1">
      <alignment vertical="center"/>
    </xf>
    <xf numFmtId="0" fontId="19" fillId="8" borderId="25" xfId="2" applyFont="1" applyFill="1" applyBorder="1">
      <alignment vertical="center"/>
    </xf>
    <xf numFmtId="0" fontId="19" fillId="8" borderId="25" xfId="2" applyFont="1" applyFill="1" applyBorder="1" applyAlignment="1">
      <alignment horizontal="left" vertical="center"/>
    </xf>
    <xf numFmtId="0" fontId="19" fillId="8" borderId="23" xfId="2" applyFont="1" applyFill="1" applyBorder="1" applyAlignment="1">
      <alignment horizontal="right" vertical="center"/>
    </xf>
    <xf numFmtId="0" fontId="19" fillId="8" borderId="23" xfId="2" applyFont="1" applyFill="1" applyBorder="1">
      <alignment vertical="center"/>
    </xf>
    <xf numFmtId="0" fontId="19" fillId="8" borderId="24" xfId="2" applyFont="1" applyFill="1" applyBorder="1" applyAlignment="1">
      <alignment horizontal="center" vertical="center"/>
    </xf>
    <xf numFmtId="0" fontId="37" fillId="0" borderId="0" xfId="2" applyFont="1">
      <alignment vertical="center"/>
    </xf>
    <xf numFmtId="0" fontId="19" fillId="7" borderId="22" xfId="2" applyFont="1" applyFill="1" applyBorder="1" applyAlignment="1">
      <alignment horizontal="center" vertical="center"/>
    </xf>
    <xf numFmtId="0" fontId="21" fillId="7" borderId="23" xfId="2" applyFont="1" applyFill="1" applyBorder="1">
      <alignment vertical="center"/>
    </xf>
    <xf numFmtId="0" fontId="21" fillId="7" borderId="24" xfId="2" applyFont="1" applyFill="1" applyBorder="1">
      <alignment vertical="center"/>
    </xf>
    <xf numFmtId="0" fontId="21" fillId="7" borderId="25" xfId="2" applyFont="1" applyFill="1" applyBorder="1">
      <alignment vertical="center"/>
    </xf>
    <xf numFmtId="0" fontId="21" fillId="0" borderId="22" xfId="2" applyFont="1" applyBorder="1" applyAlignment="1">
      <alignment horizontal="center" vertical="center"/>
    </xf>
    <xf numFmtId="0" fontId="36" fillId="0" borderId="23" xfId="2" applyFont="1" applyBorder="1">
      <alignment vertical="center"/>
    </xf>
    <xf numFmtId="0" fontId="36" fillId="0" borderId="24" xfId="2" applyFont="1" applyBorder="1">
      <alignment vertical="center"/>
    </xf>
    <xf numFmtId="0" fontId="36" fillId="0" borderId="25" xfId="2" applyFont="1" applyBorder="1">
      <alignment vertical="center"/>
    </xf>
    <xf numFmtId="0" fontId="36" fillId="0" borderId="0" xfId="2" applyFont="1" applyAlignment="1">
      <alignment horizontal="center"/>
    </xf>
    <xf numFmtId="0" fontId="36" fillId="0" borderId="0" xfId="2" applyFont="1" applyAlignment="1"/>
    <xf numFmtId="0" fontId="36" fillId="0" borderId="0" xfId="2" applyFont="1" applyAlignment="1">
      <alignment horizontal="left"/>
    </xf>
    <xf numFmtId="0" fontId="36" fillId="0" borderId="0" xfId="2" applyFont="1">
      <alignment vertical="center"/>
    </xf>
    <xf numFmtId="0" fontId="36" fillId="0" borderId="0" xfId="2" applyFont="1" applyAlignment="1">
      <alignment horizontal="left" vertical="center"/>
    </xf>
    <xf numFmtId="0" fontId="21" fillId="0" borderId="73" xfId="2" applyFont="1" applyBorder="1" applyAlignment="1">
      <alignment horizontal="center" vertical="center"/>
    </xf>
    <xf numFmtId="0" fontId="21" fillId="0" borderId="32" xfId="2" applyFont="1" applyBorder="1" applyAlignment="1">
      <alignment horizontal="left" vertical="center"/>
    </xf>
    <xf numFmtId="0" fontId="9" fillId="0" borderId="0" xfId="2" applyFont="1" applyAlignment="1">
      <alignment horizontal="left" vertical="center"/>
    </xf>
    <xf numFmtId="0" fontId="11" fillId="0" borderId="0" xfId="0" applyFont="1">
      <alignment vertical="center"/>
    </xf>
    <xf numFmtId="0" fontId="21" fillId="0" borderId="0" xfId="2" applyFont="1" applyAlignment="1">
      <alignment vertical="top" wrapText="1"/>
    </xf>
    <xf numFmtId="0" fontId="20" fillId="0" borderId="0" xfId="2" applyFont="1" applyAlignment="1">
      <alignment horizontal="right" vertical="top"/>
    </xf>
    <xf numFmtId="0" fontId="21" fillId="0" borderId="38" xfId="2" applyFont="1" applyBorder="1" applyAlignment="1">
      <alignment horizontal="left" vertical="center"/>
    </xf>
    <xf numFmtId="0" fontId="21" fillId="0" borderId="25" xfId="2" applyFont="1" applyBorder="1" applyAlignment="1">
      <alignment horizontal="left" vertical="center"/>
    </xf>
    <xf numFmtId="0" fontId="32" fillId="9" borderId="8" xfId="2" applyFont="1" applyFill="1" applyBorder="1" applyAlignment="1">
      <alignment horizontal="center" vertical="center"/>
    </xf>
    <xf numFmtId="0" fontId="21" fillId="9" borderId="8" xfId="2" applyFont="1" applyFill="1" applyBorder="1" applyProtection="1">
      <alignment vertical="center"/>
      <protection locked="0" hidden="1"/>
    </xf>
    <xf numFmtId="0" fontId="21" fillId="0" borderId="74" xfId="2" applyFont="1" applyBorder="1" applyAlignment="1" applyProtection="1">
      <alignment horizontal="center" vertical="center"/>
      <protection locked="0"/>
    </xf>
    <xf numFmtId="0" fontId="21" fillId="0" borderId="75" xfId="2" applyFont="1" applyBorder="1" applyAlignment="1">
      <alignment horizontal="center" vertical="center"/>
    </xf>
    <xf numFmtId="0" fontId="28" fillId="9" borderId="8" xfId="2" applyFont="1" applyFill="1" applyBorder="1" applyAlignment="1" applyProtection="1">
      <alignment horizontal="left" vertical="center"/>
      <protection hidden="1"/>
    </xf>
    <xf numFmtId="0" fontId="28" fillId="9" borderId="8" xfId="2" applyFont="1" applyFill="1" applyBorder="1" applyAlignment="1" applyProtection="1">
      <alignment horizontal="left" vertical="top" wrapText="1"/>
      <protection hidden="1"/>
    </xf>
    <xf numFmtId="0" fontId="29" fillId="9" borderId="8" xfId="0" applyFont="1" applyFill="1" applyBorder="1" applyAlignment="1" applyProtection="1">
      <alignment horizontal="left" vertical="top" wrapText="1"/>
      <protection hidden="1"/>
    </xf>
    <xf numFmtId="0" fontId="32" fillId="9" borderId="7" xfId="2" applyFont="1" applyFill="1" applyBorder="1" applyAlignment="1" applyProtection="1">
      <alignment horizontal="center" vertical="center"/>
      <protection hidden="1"/>
    </xf>
    <xf numFmtId="0" fontId="11" fillId="9" borderId="23" xfId="2" applyFont="1" applyFill="1" applyBorder="1" applyAlignment="1">
      <alignment horizontal="center" vertical="center"/>
    </xf>
    <xf numFmtId="0" fontId="21" fillId="9" borderId="24" xfId="2" applyFont="1" applyFill="1" applyBorder="1">
      <alignment vertical="center"/>
    </xf>
    <xf numFmtId="0" fontId="11" fillId="9" borderId="10" xfId="2" applyFont="1" applyFill="1" applyBorder="1" applyAlignment="1">
      <alignment horizontal="center" vertical="center"/>
    </xf>
    <xf numFmtId="0" fontId="21" fillId="9" borderId="11" xfId="2" applyFont="1" applyFill="1" applyBorder="1">
      <alignment vertical="center"/>
    </xf>
    <xf numFmtId="0" fontId="21" fillId="9" borderId="13" xfId="2" applyFont="1" applyFill="1" applyBorder="1">
      <alignment vertical="center"/>
    </xf>
    <xf numFmtId="0" fontId="9" fillId="9" borderId="29" xfId="1" applyFont="1" applyFill="1" applyBorder="1" applyAlignment="1" applyProtection="1">
      <alignment horizontal="left" vertical="center" wrapText="1"/>
      <protection locked="0"/>
    </xf>
    <xf numFmtId="0" fontId="9" fillId="9" borderId="3" xfId="1" applyFont="1" applyFill="1" applyBorder="1" applyAlignment="1" applyProtection="1">
      <alignment horizontal="left" vertical="center" wrapText="1"/>
      <protection locked="0"/>
    </xf>
    <xf numFmtId="0" fontId="9" fillId="9" borderId="29" xfId="1" quotePrefix="1" applyFont="1" applyFill="1" applyBorder="1" applyAlignment="1" applyProtection="1">
      <alignment horizontal="left" vertical="center" wrapText="1"/>
      <protection locked="0"/>
    </xf>
    <xf numFmtId="0" fontId="9" fillId="9" borderId="3" xfId="1" quotePrefix="1" applyFont="1" applyFill="1" applyBorder="1" applyAlignment="1" applyProtection="1">
      <alignment horizontal="left" vertical="center" wrapText="1"/>
      <protection locked="0"/>
    </xf>
    <xf numFmtId="0" fontId="14" fillId="4" borderId="28" xfId="5" applyFont="1" applyFill="1" applyBorder="1" applyAlignment="1" applyProtection="1">
      <alignment horizontal="center" vertical="center" wrapText="1"/>
      <protection locked="0" hidden="1"/>
    </xf>
    <xf numFmtId="0" fontId="38" fillId="4" borderId="28" xfId="5" applyFont="1" applyFill="1" applyBorder="1" applyAlignment="1" applyProtection="1">
      <alignment horizontal="center" vertical="center" wrapText="1"/>
      <protection locked="0" hidden="1"/>
    </xf>
    <xf numFmtId="0" fontId="14" fillId="4" borderId="28" xfId="5" applyFont="1" applyFill="1" applyBorder="1" applyAlignment="1" applyProtection="1">
      <alignment horizontal="justify" vertical="center" wrapText="1"/>
      <protection locked="0" hidden="1"/>
    </xf>
    <xf numFmtId="0" fontId="11" fillId="0" borderId="23" xfId="2" applyFont="1" applyBorder="1" applyAlignment="1">
      <alignment horizontal="center" vertical="center"/>
    </xf>
    <xf numFmtId="0" fontId="11" fillId="0" borderId="10" xfId="2" applyFont="1" applyBorder="1" applyAlignment="1">
      <alignment horizontal="center" vertical="center"/>
    </xf>
    <xf numFmtId="0" fontId="0" fillId="0" borderId="29" xfId="0" applyBorder="1">
      <alignment vertical="center"/>
    </xf>
    <xf numFmtId="0" fontId="0" fillId="10" borderId="29" xfId="0" applyFill="1" applyBorder="1">
      <alignment vertical="center"/>
    </xf>
    <xf numFmtId="0" fontId="21" fillId="2" borderId="35" xfId="2" applyFont="1" applyFill="1" applyBorder="1" applyAlignment="1">
      <alignment horizontal="center" vertical="center" wrapText="1"/>
    </xf>
    <xf numFmtId="0" fontId="21" fillId="2" borderId="9" xfId="2" applyFont="1" applyFill="1" applyBorder="1" applyAlignment="1">
      <alignment horizontal="center" vertical="center" wrapText="1"/>
    </xf>
    <xf numFmtId="0" fontId="21" fillId="6" borderId="42" xfId="2" applyFont="1" applyFill="1" applyBorder="1" applyAlignment="1">
      <alignment horizontal="right" vertical="center" indent="1"/>
    </xf>
    <xf numFmtId="0" fontId="21" fillId="0" borderId="42" xfId="2" applyFont="1" applyBorder="1" applyAlignment="1">
      <alignment horizontal="right" vertical="center" indent="1"/>
    </xf>
    <xf numFmtId="0" fontId="11" fillId="0" borderId="11" xfId="0" applyFont="1" applyBorder="1" applyAlignment="1">
      <alignment horizontal="right" vertical="center" indent="1"/>
    </xf>
    <xf numFmtId="0" fontId="0" fillId="0" borderId="29" xfId="0" applyBorder="1" applyProtection="1">
      <alignment vertical="center"/>
      <protection locked="0"/>
    </xf>
    <xf numFmtId="0" fontId="40" fillId="0" borderId="29" xfId="0" applyFont="1" applyBorder="1">
      <alignment vertical="center"/>
    </xf>
    <xf numFmtId="0" fontId="21" fillId="6" borderId="34" xfId="2" applyFont="1" applyFill="1" applyBorder="1" applyAlignment="1">
      <alignment horizontal="right" vertical="center" indent="1"/>
    </xf>
    <xf numFmtId="0" fontId="9" fillId="0" borderId="45" xfId="1" applyFont="1" applyBorder="1" applyAlignment="1">
      <alignment horizontal="center" vertical="top" wrapText="1"/>
    </xf>
    <xf numFmtId="0" fontId="11" fillId="0" borderId="27" xfId="1" applyFont="1" applyBorder="1" applyAlignment="1">
      <alignment horizontal="center" vertical="center" wrapText="1"/>
    </xf>
    <xf numFmtId="0" fontId="9" fillId="0" borderId="26" xfId="1" applyFont="1" applyBorder="1" applyAlignment="1">
      <alignment horizontal="center" vertical="top" wrapText="1"/>
    </xf>
    <xf numFmtId="0" fontId="43" fillId="0" borderId="1" xfId="1" applyFont="1" applyBorder="1" applyAlignment="1">
      <alignment horizontal="center" vertical="center"/>
    </xf>
    <xf numFmtId="0" fontId="44" fillId="0" borderId="29" xfId="1" applyFont="1" applyBorder="1" applyAlignment="1">
      <alignment horizontal="center" vertical="center" wrapText="1"/>
    </xf>
    <xf numFmtId="0" fontId="44" fillId="0" borderId="30" xfId="1" applyFont="1" applyBorder="1" applyAlignment="1">
      <alignment horizontal="center" vertical="center" wrapText="1"/>
    </xf>
    <xf numFmtId="0" fontId="44" fillId="0" borderId="30" xfId="1" applyFont="1" applyBorder="1" applyAlignment="1">
      <alignment horizontal="center" vertical="center" textRotation="255" wrapText="1"/>
    </xf>
    <xf numFmtId="0" fontId="44" fillId="0" borderId="17" xfId="1" applyFont="1" applyBorder="1" applyAlignment="1">
      <alignment horizontal="center" vertical="center" wrapText="1"/>
    </xf>
    <xf numFmtId="0" fontId="43" fillId="0" borderId="16" xfId="1" applyFont="1" applyBorder="1" applyAlignment="1">
      <alignment horizontal="center" vertical="top" wrapText="1"/>
    </xf>
    <xf numFmtId="0" fontId="9" fillId="0" borderId="2" xfId="1" applyFont="1" applyBorder="1" applyAlignment="1">
      <alignment horizontal="center" vertical="center"/>
    </xf>
    <xf numFmtId="0" fontId="9" fillId="0" borderId="77" xfId="1" applyFont="1" applyBorder="1" applyAlignment="1">
      <alignment horizontal="center" vertical="center"/>
    </xf>
    <xf numFmtId="0" fontId="9" fillId="9" borderId="26" xfId="1" quotePrefix="1" applyFont="1" applyFill="1" applyBorder="1" applyAlignment="1" applyProtection="1">
      <alignment horizontal="left" vertical="center" wrapText="1"/>
      <protection locked="0"/>
    </xf>
    <xf numFmtId="0" fontId="9" fillId="9" borderId="44" xfId="1" quotePrefix="1" applyFont="1" applyFill="1" applyBorder="1" applyAlignment="1" applyProtection="1">
      <alignment horizontal="left" vertical="center" wrapText="1"/>
      <protection locked="0"/>
    </xf>
    <xf numFmtId="0" fontId="9" fillId="9" borderId="44" xfId="1" quotePrefix="1" applyFont="1" applyFill="1" applyBorder="1" applyAlignment="1" applyProtection="1">
      <alignment horizontal="center" vertical="center"/>
      <protection locked="0"/>
    </xf>
    <xf numFmtId="0" fontId="9" fillId="5" borderId="77" xfId="1" quotePrefix="1" applyFont="1" applyFill="1" applyBorder="1" applyAlignment="1">
      <alignment horizontal="center" vertical="center"/>
    </xf>
    <xf numFmtId="0" fontId="9" fillId="5" borderId="26" xfId="1" quotePrefix="1" applyFont="1" applyFill="1" applyBorder="1" applyAlignment="1">
      <alignment horizontal="center" vertical="center"/>
    </xf>
    <xf numFmtId="0" fontId="9" fillId="5" borderId="44" xfId="1" quotePrefix="1" applyFont="1" applyFill="1" applyBorder="1" applyAlignment="1">
      <alignment horizontal="center" vertical="center"/>
    </xf>
    <xf numFmtId="0" fontId="9" fillId="5" borderId="44" xfId="1" applyFont="1" applyFill="1" applyBorder="1">
      <alignment vertical="center"/>
    </xf>
    <xf numFmtId="0" fontId="9" fillId="5" borderId="26" xfId="1" applyFont="1" applyFill="1" applyBorder="1">
      <alignment vertical="center"/>
    </xf>
    <xf numFmtId="0" fontId="45" fillId="10" borderId="29" xfId="0" applyFont="1" applyFill="1" applyBorder="1">
      <alignment vertical="center"/>
    </xf>
    <xf numFmtId="177" fontId="0" fillId="0" borderId="29" xfId="0" applyNumberFormat="1" applyBorder="1" applyAlignment="1">
      <alignment horizontal="left" vertical="center"/>
    </xf>
    <xf numFmtId="0" fontId="21" fillId="0" borderId="11" xfId="0" applyFont="1" applyBorder="1" applyAlignment="1">
      <alignment horizontal="left" vertical="center" wrapText="1" indent="1"/>
    </xf>
    <xf numFmtId="0" fontId="21" fillId="0" borderId="11" xfId="0" applyFont="1" applyBorder="1" applyAlignment="1">
      <alignment horizontal="left" vertical="center" indent="1"/>
    </xf>
    <xf numFmtId="0" fontId="11" fillId="6" borderId="11" xfId="0" applyFont="1" applyFill="1" applyBorder="1" applyAlignment="1">
      <alignment horizontal="right" vertical="center" indent="1"/>
    </xf>
    <xf numFmtId="0" fontId="21" fillId="0" borderId="12" xfId="0" applyFont="1" applyBorder="1" applyAlignment="1">
      <alignment horizontal="left" vertical="center" indent="1"/>
    </xf>
    <xf numFmtId="0" fontId="21" fillId="2" borderId="0" xfId="2" applyFont="1" applyFill="1" applyAlignment="1">
      <alignment horizontal="center" vertical="center" wrapText="1"/>
    </xf>
    <xf numFmtId="0" fontId="21" fillId="0" borderId="78" xfId="2" applyFont="1" applyBorder="1" applyAlignment="1">
      <alignment horizontal="left" vertical="center"/>
    </xf>
    <xf numFmtId="0" fontId="21" fillId="9" borderId="31" xfId="0" applyFont="1" applyFill="1" applyBorder="1" applyAlignment="1" applyProtection="1">
      <alignment horizontal="center" vertical="center" wrapText="1"/>
      <protection locked="0"/>
    </xf>
    <xf numFmtId="0" fontId="21" fillId="6" borderId="25" xfId="0" applyFont="1" applyFill="1" applyBorder="1" applyAlignment="1" applyProtection="1">
      <alignment horizontal="center" vertical="center" wrapText="1"/>
      <protection locked="0"/>
    </xf>
    <xf numFmtId="0" fontId="21" fillId="9" borderId="24" xfId="0" applyFont="1" applyFill="1" applyBorder="1" applyAlignment="1" applyProtection="1">
      <alignment horizontal="center" vertical="center" wrapText="1"/>
      <protection locked="0"/>
    </xf>
    <xf numFmtId="0" fontId="21" fillId="6" borderId="23" xfId="2" applyFont="1" applyFill="1" applyBorder="1" applyAlignment="1">
      <alignment horizontal="left" vertical="center"/>
    </xf>
    <xf numFmtId="0" fontId="21" fillId="6" borderId="24" xfId="2" applyFont="1" applyFill="1" applyBorder="1" applyAlignment="1">
      <alignment horizontal="left" vertical="center"/>
    </xf>
    <xf numFmtId="0" fontId="21" fillId="9" borderId="24" xfId="0" applyFont="1" applyFill="1" applyBorder="1" applyAlignment="1">
      <alignment horizontal="left" vertical="center"/>
    </xf>
    <xf numFmtId="0" fontId="21" fillId="9" borderId="25" xfId="0" applyFont="1" applyFill="1" applyBorder="1" applyAlignment="1">
      <alignment horizontal="left" vertical="center"/>
    </xf>
    <xf numFmtId="0" fontId="21" fillId="9" borderId="31" xfId="0" applyFont="1" applyFill="1" applyBorder="1" applyAlignment="1">
      <alignment horizontal="center" vertical="center"/>
    </xf>
    <xf numFmtId="0" fontId="11" fillId="6" borderId="23" xfId="0" applyFont="1" applyFill="1" applyBorder="1" applyAlignment="1">
      <alignment horizontal="left" vertical="center"/>
    </xf>
    <xf numFmtId="0" fontId="11" fillId="6" borderId="25" xfId="0" applyFont="1" applyFill="1" applyBorder="1" applyAlignment="1">
      <alignment horizontal="left" vertical="center"/>
    </xf>
    <xf numFmtId="0" fontId="21" fillId="9" borderId="24" xfId="0" applyFont="1" applyFill="1" applyBorder="1" applyAlignment="1">
      <alignment horizontal="center" vertical="center"/>
    </xf>
    <xf numFmtId="0" fontId="21" fillId="6" borderId="57" xfId="0" applyFont="1" applyFill="1" applyBorder="1" applyAlignment="1" applyProtection="1">
      <alignment horizontal="center" vertical="center" wrapText="1"/>
      <protection locked="0"/>
    </xf>
    <xf numFmtId="0" fontId="21" fillId="6" borderId="23" xfId="2" applyFont="1" applyFill="1" applyBorder="1" applyAlignment="1" applyProtection="1">
      <alignment horizontal="left" vertical="center" wrapText="1"/>
      <protection locked="0"/>
    </xf>
    <xf numFmtId="0" fontId="0" fillId="0" borderId="24" xfId="0" applyBorder="1" applyAlignment="1">
      <alignment horizontal="left" vertical="center" wrapText="1"/>
    </xf>
    <xf numFmtId="0" fontId="0" fillId="0" borderId="25" xfId="0" applyBorder="1" applyAlignment="1">
      <alignment horizontal="left" vertical="center" wrapText="1"/>
    </xf>
    <xf numFmtId="0" fontId="21" fillId="9" borderId="23" xfId="0" applyFont="1" applyFill="1" applyBorder="1" applyAlignment="1" applyProtection="1">
      <alignment horizontal="left" vertical="center" wrapText="1"/>
      <protection locked="0"/>
    </xf>
    <xf numFmtId="0" fontId="26" fillId="9" borderId="23" xfId="2" applyFont="1" applyFill="1" applyBorder="1" applyAlignment="1" applyProtection="1">
      <alignment horizontal="left" vertical="center" wrapText="1"/>
      <protection locked="0"/>
    </xf>
    <xf numFmtId="0" fontId="21" fillId="6" borderId="24" xfId="0" applyFont="1" applyFill="1" applyBorder="1" applyAlignment="1" applyProtection="1">
      <alignment horizontal="left" vertical="center" wrapText="1"/>
      <protection locked="0"/>
    </xf>
    <xf numFmtId="0" fontId="21" fillId="6" borderId="31" xfId="0" applyFont="1" applyFill="1" applyBorder="1" applyAlignment="1" applyProtection="1">
      <alignment horizontal="left" vertical="center" wrapText="1"/>
      <protection locked="0"/>
    </xf>
    <xf numFmtId="0" fontId="21" fillId="6" borderId="24" xfId="2" applyFont="1" applyFill="1" applyBorder="1" applyAlignment="1" applyProtection="1">
      <alignment horizontal="left" vertical="center" wrapText="1"/>
      <protection locked="0"/>
    </xf>
    <xf numFmtId="0" fontId="21" fillId="6" borderId="31" xfId="2" applyFont="1" applyFill="1" applyBorder="1" applyAlignment="1" applyProtection="1">
      <alignment horizontal="left" vertical="center" wrapText="1"/>
      <protection locked="0"/>
    </xf>
    <xf numFmtId="0" fontId="21" fillId="0" borderId="7" xfId="2" applyFont="1" applyBorder="1" applyAlignment="1">
      <alignment horizontal="center" vertical="center"/>
    </xf>
    <xf numFmtId="0" fontId="21" fillId="0" borderId="8" xfId="2" applyFont="1" applyBorder="1" applyAlignment="1">
      <alignment horizontal="center" vertical="center"/>
    </xf>
    <xf numFmtId="0" fontId="21" fillId="0" borderId="6" xfId="2" applyFont="1" applyBorder="1" applyAlignment="1">
      <alignment horizontal="center" vertical="center"/>
    </xf>
    <xf numFmtId="0" fontId="21" fillId="9" borderId="24" xfId="0" applyFont="1" applyFill="1" applyBorder="1" applyAlignment="1" applyProtection="1">
      <alignment horizontal="left" vertical="center" wrapText="1"/>
      <protection locked="0"/>
    </xf>
    <xf numFmtId="0" fontId="21" fillId="9" borderId="25" xfId="0" applyFont="1" applyFill="1" applyBorder="1" applyAlignment="1" applyProtection="1">
      <alignment horizontal="left" vertical="center" wrapText="1"/>
      <protection locked="0"/>
    </xf>
    <xf numFmtId="0" fontId="21" fillId="3" borderId="34" xfId="2" applyFont="1" applyFill="1" applyBorder="1" applyAlignment="1">
      <alignment horizontal="center" vertical="top" wrapText="1"/>
    </xf>
    <xf numFmtId="0" fontId="21" fillId="3" borderId="4" xfId="2" applyFont="1" applyFill="1" applyBorder="1" applyAlignment="1">
      <alignment horizontal="center" vertical="top" wrapText="1"/>
    </xf>
    <xf numFmtId="0" fontId="21" fillId="3" borderId="35" xfId="2" applyFont="1" applyFill="1" applyBorder="1" applyAlignment="1">
      <alignment horizontal="center" vertical="top" wrapText="1"/>
    </xf>
    <xf numFmtId="0" fontId="21" fillId="3" borderId="9" xfId="2" applyFont="1" applyFill="1" applyBorder="1" applyAlignment="1">
      <alignment horizontal="center" vertical="top" wrapText="1"/>
    </xf>
    <xf numFmtId="0" fontId="21" fillId="3" borderId="36" xfId="2" applyFont="1" applyFill="1" applyBorder="1" applyAlignment="1">
      <alignment horizontal="center" vertical="top" wrapText="1"/>
    </xf>
    <xf numFmtId="0" fontId="21" fillId="3" borderId="37" xfId="2" applyFont="1" applyFill="1" applyBorder="1" applyAlignment="1">
      <alignment horizontal="center" vertical="top" wrapText="1"/>
    </xf>
    <xf numFmtId="0" fontId="21" fillId="0" borderId="5" xfId="2"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21" fillId="0" borderId="28" xfId="2" applyFont="1" applyBorder="1" applyAlignment="1">
      <alignment horizontal="center" vertical="center"/>
    </xf>
    <xf numFmtId="0" fontId="21" fillId="0" borderId="2" xfId="2" applyFont="1" applyBorder="1" applyAlignment="1">
      <alignment horizontal="center" vertical="center"/>
    </xf>
    <xf numFmtId="0" fontId="21" fillId="0" borderId="3" xfId="2" applyFont="1" applyBorder="1" applyAlignment="1">
      <alignment horizontal="center" vertical="center"/>
    </xf>
    <xf numFmtId="0" fontId="21" fillId="9" borderId="1" xfId="0" applyFont="1" applyFill="1" applyBorder="1" applyAlignment="1" applyProtection="1">
      <alignment horizontal="center" vertical="center"/>
      <protection locked="0"/>
    </xf>
    <xf numFmtId="0" fontId="21" fillId="0" borderId="39" xfId="0" applyFont="1" applyBorder="1" applyAlignment="1" applyProtection="1">
      <alignment horizontal="center" vertical="center"/>
      <protection locked="0"/>
    </xf>
    <xf numFmtId="0" fontId="21" fillId="0" borderId="66"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21" fillId="9" borderId="23" xfId="2" applyFont="1" applyFill="1" applyBorder="1" applyAlignment="1" applyProtection="1">
      <alignment horizontal="left" vertical="center" wrapText="1"/>
      <protection locked="0"/>
    </xf>
    <xf numFmtId="0" fontId="21" fillId="9" borderId="24" xfId="2" applyFont="1" applyFill="1" applyBorder="1" applyAlignment="1" applyProtection="1">
      <alignment horizontal="left" vertical="center" wrapText="1"/>
      <protection locked="0"/>
    </xf>
    <xf numFmtId="0" fontId="21" fillId="9" borderId="31" xfId="2" applyFont="1" applyFill="1" applyBorder="1" applyAlignment="1" applyProtection="1">
      <alignment horizontal="left" vertical="center" wrapText="1"/>
      <protection locked="0"/>
    </xf>
    <xf numFmtId="0" fontId="21" fillId="9" borderId="39" xfId="2" applyFont="1" applyFill="1" applyBorder="1" applyAlignment="1" applyProtection="1">
      <alignment horizontal="left" vertical="center" wrapText="1"/>
      <protection locked="0"/>
    </xf>
    <xf numFmtId="0" fontId="21" fillId="9" borderId="13" xfId="2" applyFont="1" applyFill="1" applyBorder="1" applyAlignment="1" applyProtection="1">
      <alignment horizontal="left" vertical="center" wrapText="1"/>
      <protection locked="0"/>
    </xf>
    <xf numFmtId="0" fontId="21" fillId="9" borderId="14" xfId="2" applyFont="1" applyFill="1" applyBorder="1" applyAlignment="1" applyProtection="1">
      <alignment horizontal="left" vertical="center" wrapText="1"/>
      <protection locked="0"/>
    </xf>
    <xf numFmtId="0" fontId="21" fillId="0" borderId="40" xfId="2" applyFont="1" applyBorder="1" applyAlignment="1">
      <alignment horizontal="left" vertical="center"/>
    </xf>
    <xf numFmtId="0" fontId="21" fillId="0" borderId="41" xfId="2" applyFont="1" applyBorder="1" applyAlignment="1">
      <alignment horizontal="left" vertical="center"/>
    </xf>
    <xf numFmtId="0" fontId="21" fillId="0" borderId="42" xfId="0" applyFont="1" applyBorder="1" applyAlignment="1">
      <alignment horizontal="left" vertical="center"/>
    </xf>
    <xf numFmtId="0" fontId="21" fillId="0" borderId="43" xfId="0" applyFont="1" applyBorder="1" applyAlignment="1">
      <alignment horizontal="left" vertical="center"/>
    </xf>
    <xf numFmtId="0" fontId="21" fillId="0" borderId="42" xfId="2" applyFont="1" applyBorder="1" applyAlignment="1">
      <alignment horizontal="left" vertical="center"/>
    </xf>
    <xf numFmtId="0" fontId="21" fillId="0" borderId="38" xfId="2" applyFont="1" applyBorder="1" applyAlignment="1">
      <alignment horizontal="left" vertical="center"/>
    </xf>
    <xf numFmtId="0" fontId="21" fillId="0" borderId="24" xfId="2" applyFont="1" applyBorder="1" applyAlignment="1">
      <alignment horizontal="left" vertical="center"/>
    </xf>
    <xf numFmtId="0" fontId="21" fillId="9" borderId="58" xfId="2" applyFont="1" applyFill="1" applyBorder="1" applyAlignment="1" applyProtection="1">
      <alignment horizontal="left" vertical="center" wrapText="1"/>
      <protection locked="0"/>
    </xf>
    <xf numFmtId="0" fontId="11" fillId="9" borderId="58" xfId="0" applyFont="1" applyFill="1" applyBorder="1" applyAlignment="1" applyProtection="1">
      <alignment horizontal="left" vertical="center" wrapText="1"/>
      <protection locked="0"/>
    </xf>
    <xf numFmtId="0" fontId="26" fillId="9" borderId="65" xfId="2" applyFont="1" applyFill="1" applyBorder="1" applyAlignment="1" applyProtection="1">
      <alignment horizontal="left" vertical="center" wrapText="1"/>
      <protection locked="0"/>
    </xf>
    <xf numFmtId="0" fontId="21" fillId="6" borderId="47" xfId="0" applyFont="1" applyFill="1" applyBorder="1" applyAlignment="1" applyProtection="1">
      <alignment horizontal="left" vertical="center" wrapText="1"/>
      <protection locked="0"/>
    </xf>
    <xf numFmtId="0" fontId="21" fillId="6" borderId="37" xfId="0" applyFont="1" applyFill="1" applyBorder="1" applyAlignment="1" applyProtection="1">
      <alignment horizontal="left" vertical="center" wrapText="1"/>
      <protection locked="0"/>
    </xf>
    <xf numFmtId="0" fontId="21" fillId="9" borderId="10" xfId="2"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11" fillId="9" borderId="12" xfId="0" applyFont="1" applyFill="1" applyBorder="1" applyAlignment="1" applyProtection="1">
      <alignment horizontal="left" vertical="center" wrapText="1"/>
      <protection locked="0"/>
    </xf>
    <xf numFmtId="0" fontId="21" fillId="2" borderId="34" xfId="2"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9" xfId="0" applyFont="1" applyBorder="1" applyAlignment="1">
      <alignment horizontal="center" vertical="center" wrapText="1"/>
    </xf>
    <xf numFmtId="0" fontId="21" fillId="6" borderId="59"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21" fillId="6" borderId="39" xfId="0" applyFont="1" applyFill="1" applyBorder="1" applyAlignment="1" applyProtection="1">
      <alignment horizontal="center" vertical="center" wrapText="1"/>
      <protection locked="0"/>
    </xf>
    <xf numFmtId="0" fontId="21" fillId="6" borderId="66" xfId="0" applyFont="1" applyFill="1" applyBorder="1" applyAlignment="1" applyProtection="1">
      <alignment horizontal="center" vertical="center" wrapText="1"/>
      <protection locked="0"/>
    </xf>
    <xf numFmtId="0" fontId="26" fillId="0" borderId="23" xfId="2" applyFont="1" applyBorder="1" applyAlignment="1" applyProtection="1">
      <alignment vertical="center" wrapText="1"/>
      <protection locked="0"/>
    </xf>
    <xf numFmtId="0" fontId="26" fillId="0" borderId="24" xfId="2" applyFont="1" applyBorder="1" applyAlignment="1" applyProtection="1">
      <alignment vertical="center" wrapText="1"/>
      <protection locked="0"/>
    </xf>
    <xf numFmtId="0" fontId="26" fillId="0" borderId="31" xfId="2" applyFont="1" applyBorder="1" applyAlignment="1" applyProtection="1">
      <alignment vertical="center" wrapText="1"/>
      <protection locked="0"/>
    </xf>
    <xf numFmtId="0" fontId="46" fillId="6" borderId="23" xfId="2" applyFont="1" applyFill="1" applyBorder="1" applyAlignment="1" applyProtection="1">
      <alignment horizontal="left" vertical="center" wrapText="1"/>
      <protection locked="0"/>
    </xf>
    <xf numFmtId="0" fontId="46" fillId="9" borderId="24" xfId="0" applyFont="1" applyFill="1" applyBorder="1" applyAlignment="1" applyProtection="1">
      <alignment horizontal="left" vertical="center" wrapText="1"/>
      <protection locked="0"/>
    </xf>
    <xf numFmtId="0" fontId="46" fillId="9" borderId="60" xfId="0" applyFont="1" applyFill="1" applyBorder="1" applyAlignment="1" applyProtection="1">
      <alignment horizontal="left" vertical="center" wrapText="1"/>
      <protection locked="0"/>
    </xf>
    <xf numFmtId="0" fontId="21" fillId="9" borderId="60" xfId="0" applyFont="1" applyFill="1" applyBorder="1" applyAlignment="1" applyProtection="1">
      <alignment horizontal="left" vertical="center" wrapText="1"/>
      <protection locked="0"/>
    </xf>
    <xf numFmtId="0" fontId="21" fillId="9" borderId="70" xfId="0" applyFont="1" applyFill="1" applyBorder="1" applyAlignment="1" applyProtection="1">
      <alignment horizontal="left" vertical="center" wrapText="1"/>
      <protection locked="0"/>
    </xf>
    <xf numFmtId="0" fontId="46" fillId="9" borderId="13" xfId="0" applyFont="1" applyFill="1" applyBorder="1" applyAlignment="1" applyProtection="1">
      <alignment horizontal="left" vertical="center" wrapText="1"/>
      <protection locked="0"/>
    </xf>
    <xf numFmtId="0" fontId="21" fillId="9" borderId="13" xfId="0" applyFont="1" applyFill="1" applyBorder="1" applyAlignment="1" applyProtection="1">
      <alignment horizontal="left" vertical="center" wrapText="1"/>
      <protection locked="0"/>
    </xf>
    <xf numFmtId="0" fontId="21" fillId="9" borderId="66" xfId="0" applyFont="1" applyFill="1" applyBorder="1" applyAlignment="1" applyProtection="1">
      <alignment horizontal="left" vertical="center" wrapText="1"/>
      <protection locked="0"/>
    </xf>
    <xf numFmtId="0" fontId="39" fillId="6" borderId="24" xfId="6" applyFont="1" applyFill="1" applyBorder="1" applyAlignment="1" applyProtection="1">
      <alignment vertical="center" wrapText="1"/>
      <protection locked="0"/>
    </xf>
    <xf numFmtId="0" fontId="39" fillId="6" borderId="24" xfId="6" applyFont="1" applyFill="1" applyBorder="1" applyAlignment="1" applyProtection="1">
      <alignment vertical="center" wrapText="1"/>
    </xf>
    <xf numFmtId="0" fontId="39" fillId="6" borderId="31" xfId="6" applyFont="1" applyFill="1" applyBorder="1" applyAlignment="1" applyProtection="1">
      <alignment vertical="center" wrapText="1"/>
    </xf>
    <xf numFmtId="0" fontId="11" fillId="6" borderId="76" xfId="0" applyFont="1" applyFill="1" applyBorder="1" applyAlignment="1">
      <alignment horizontal="left" vertical="center" indent="1"/>
    </xf>
    <xf numFmtId="0" fontId="0" fillId="0" borderId="76" xfId="0" applyBorder="1" applyAlignment="1">
      <alignment horizontal="left" vertical="center" indent="1"/>
    </xf>
    <xf numFmtId="0" fontId="0" fillId="0" borderId="4" xfId="0" applyBorder="1" applyAlignment="1">
      <alignment horizontal="left" vertical="center" indent="1"/>
    </xf>
    <xf numFmtId="0" fontId="21" fillId="6" borderId="11" xfId="0" applyFont="1" applyFill="1" applyBorder="1" applyAlignment="1">
      <alignment horizontal="left" vertical="center" wrapText="1" indent="1"/>
    </xf>
    <xf numFmtId="0" fontId="41" fillId="0" borderId="11" xfId="0" applyFont="1" applyBorder="1" applyAlignment="1">
      <alignment horizontal="left" vertical="center" indent="1"/>
    </xf>
    <xf numFmtId="0" fontId="41" fillId="0" borderId="12" xfId="0" applyFont="1" applyBorder="1" applyAlignment="1">
      <alignment horizontal="left" vertical="center" indent="1"/>
    </xf>
    <xf numFmtId="0" fontId="21" fillId="6" borderId="20" xfId="2" applyFont="1" applyFill="1" applyBorder="1" applyAlignment="1" applyProtection="1">
      <alignment horizontal="left" vertical="center" wrapText="1"/>
      <protection locked="0"/>
    </xf>
    <xf numFmtId="0" fontId="21" fillId="6" borderId="21" xfId="2" applyFont="1" applyFill="1" applyBorder="1" applyAlignment="1" applyProtection="1">
      <alignment horizontal="left" vertical="center" wrapText="1"/>
      <protection locked="0"/>
    </xf>
    <xf numFmtId="0" fontId="46" fillId="6" borderId="59" xfId="2" applyFont="1" applyFill="1" applyBorder="1" applyAlignment="1" applyProtection="1">
      <alignment horizontal="left" vertical="center" wrapText="1"/>
      <protection locked="0"/>
    </xf>
    <xf numFmtId="0" fontId="21" fillId="6" borderId="60" xfId="2" applyFont="1" applyFill="1" applyBorder="1" applyAlignment="1" applyProtection="1">
      <alignment horizontal="left" vertical="center" wrapText="1"/>
      <protection locked="0"/>
    </xf>
    <xf numFmtId="0" fontId="21" fillId="6" borderId="39" xfId="2" applyFont="1" applyFill="1" applyBorder="1" applyAlignment="1" applyProtection="1">
      <alignment horizontal="left" vertical="center" wrapText="1"/>
      <protection locked="0"/>
    </xf>
    <xf numFmtId="0" fontId="21" fillId="6" borderId="13" xfId="2" applyFont="1" applyFill="1" applyBorder="1" applyAlignment="1" applyProtection="1">
      <alignment horizontal="left" vertical="center" wrapText="1"/>
      <protection locked="0"/>
    </xf>
    <xf numFmtId="0" fontId="21" fillId="6" borderId="23" xfId="0" applyFont="1" applyFill="1" applyBorder="1" applyAlignment="1" applyProtection="1">
      <alignment horizontal="center" vertical="center" wrapText="1"/>
      <protection locked="0"/>
    </xf>
    <xf numFmtId="0" fontId="21" fillId="6" borderId="25" xfId="0" applyFont="1" applyFill="1" applyBorder="1" applyAlignment="1" applyProtection="1">
      <alignment horizontal="center" vertical="center" wrapText="1"/>
      <protection locked="0"/>
    </xf>
    <xf numFmtId="0" fontId="21" fillId="6" borderId="20" xfId="0" applyFont="1" applyFill="1" applyBorder="1" applyAlignment="1" applyProtection="1">
      <alignment horizontal="center" vertical="center" wrapText="1"/>
      <protection locked="0"/>
    </xf>
    <xf numFmtId="0" fontId="21" fillId="0" borderId="28" xfId="2" applyFont="1" applyBorder="1" applyAlignment="1">
      <alignment vertical="center" wrapText="1"/>
    </xf>
    <xf numFmtId="0" fontId="21" fillId="0" borderId="2" xfId="2" applyFont="1" applyBorder="1" applyAlignment="1">
      <alignment vertical="center" wrapText="1"/>
    </xf>
    <xf numFmtId="0" fontId="21" fillId="0" borderId="3" xfId="2" applyFont="1" applyBorder="1" applyAlignment="1">
      <alignment vertical="center" wrapText="1"/>
    </xf>
    <xf numFmtId="0" fontId="21" fillId="2" borderId="4" xfId="2" applyFont="1" applyFill="1" applyBorder="1" applyAlignment="1">
      <alignment horizontal="center" vertical="center"/>
    </xf>
    <xf numFmtId="0" fontId="21" fillId="2" borderId="35" xfId="2" applyFont="1" applyFill="1" applyBorder="1" applyAlignment="1">
      <alignment horizontal="center" vertical="center"/>
    </xf>
    <xf numFmtId="0" fontId="21" fillId="2" borderId="9" xfId="2" applyFont="1" applyFill="1" applyBorder="1" applyAlignment="1">
      <alignment horizontal="center" vertical="center"/>
    </xf>
    <xf numFmtId="0" fontId="21" fillId="2" borderId="36" xfId="2" applyFont="1" applyFill="1" applyBorder="1" applyAlignment="1">
      <alignment horizontal="center" vertical="center"/>
    </xf>
    <xf numFmtId="0" fontId="21" fillId="2" borderId="37" xfId="2" applyFont="1" applyFill="1" applyBorder="1" applyAlignment="1">
      <alignment horizontal="center" vertical="center"/>
    </xf>
    <xf numFmtId="0" fontId="21" fillId="0" borderId="5" xfId="2" applyFont="1" applyBorder="1" applyAlignment="1">
      <alignment horizontal="left" vertical="center"/>
    </xf>
    <xf numFmtId="0" fontId="21" fillId="0" borderId="8" xfId="2" applyFont="1" applyBorder="1" applyAlignment="1">
      <alignment horizontal="left" vertical="center"/>
    </xf>
    <xf numFmtId="0" fontId="21" fillId="0" borderId="58" xfId="2" applyFont="1" applyBorder="1" applyAlignment="1">
      <alignment horizontal="left" vertical="center"/>
    </xf>
    <xf numFmtId="0" fontId="21" fillId="9" borderId="31" xfId="0" applyFont="1" applyFill="1" applyBorder="1" applyAlignment="1" applyProtection="1">
      <alignment horizontal="left" vertical="center" wrapText="1"/>
      <protection locked="0"/>
    </xf>
    <xf numFmtId="0" fontId="21" fillId="0" borderId="35" xfId="0" applyFont="1" applyBorder="1" applyAlignment="1">
      <alignment horizontal="left" vertical="center"/>
    </xf>
    <xf numFmtId="0" fontId="21" fillId="0" borderId="62" xfId="0" applyFont="1" applyBorder="1" applyAlignment="1">
      <alignment horizontal="left" vertical="center"/>
    </xf>
    <xf numFmtId="0" fontId="21" fillId="9" borderId="59" xfId="2" applyFont="1" applyFill="1" applyBorder="1" applyAlignment="1" applyProtection="1">
      <alignment horizontal="left" vertical="center" wrapText="1"/>
      <protection locked="0"/>
    </xf>
    <xf numFmtId="0" fontId="21" fillId="9" borderId="60" xfId="2" applyFont="1" applyFill="1" applyBorder="1" applyAlignment="1" applyProtection="1">
      <alignment horizontal="left" vertical="center" wrapText="1"/>
      <protection locked="0"/>
    </xf>
    <xf numFmtId="0" fontId="21" fillId="9" borderId="61" xfId="2" applyFont="1" applyFill="1" applyBorder="1" applyAlignment="1" applyProtection="1">
      <alignment horizontal="left" vertical="center" wrapText="1"/>
      <protection locked="0"/>
    </xf>
    <xf numFmtId="0" fontId="21" fillId="2" borderId="45" xfId="2" applyFont="1" applyFill="1" applyBorder="1" applyAlignment="1">
      <alignment horizontal="center" vertical="center" wrapText="1"/>
    </xf>
    <xf numFmtId="0" fontId="21" fillId="2" borderId="44" xfId="2" applyFont="1" applyFill="1" applyBorder="1" applyAlignment="1">
      <alignment horizontal="center" vertical="center" wrapText="1"/>
    </xf>
    <xf numFmtId="0" fontId="21" fillId="2" borderId="35" xfId="2" applyFont="1" applyFill="1" applyBorder="1" applyAlignment="1">
      <alignment horizontal="center" vertical="center" wrapText="1"/>
    </xf>
    <xf numFmtId="0" fontId="21" fillId="2" borderId="9" xfId="2" applyFont="1" applyFill="1" applyBorder="1" applyAlignment="1">
      <alignment horizontal="center" vertical="center" wrapText="1"/>
    </xf>
    <xf numFmtId="0" fontId="21" fillId="0" borderId="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9" xfId="0" applyFont="1" applyBorder="1" applyAlignment="1">
      <alignment horizontal="center" vertical="center" wrapText="1"/>
    </xf>
    <xf numFmtId="0" fontId="23" fillId="0" borderId="0" xfId="2" applyFont="1" applyAlignment="1">
      <alignment horizontal="center" vertical="center"/>
    </xf>
    <xf numFmtId="0" fontId="21" fillId="0" borderId="18" xfId="2" applyFont="1" applyBorder="1" applyAlignment="1">
      <alignment horizontal="left" vertical="center"/>
    </xf>
    <xf numFmtId="176" fontId="21" fillId="9" borderId="28" xfId="2" applyNumberFormat="1" applyFont="1" applyFill="1" applyBorder="1" applyAlignment="1" applyProtection="1">
      <alignment horizontal="center" vertical="center"/>
      <protection locked="0"/>
    </xf>
    <xf numFmtId="176" fontId="21" fillId="9" borderId="2" xfId="2" applyNumberFormat="1" applyFont="1" applyFill="1" applyBorder="1" applyAlignment="1" applyProtection="1">
      <alignment horizontal="center" vertical="center"/>
      <protection locked="0"/>
    </xf>
    <xf numFmtId="176" fontId="0" fillId="0" borderId="2" xfId="0" applyNumberFormat="1" applyBorder="1" applyAlignment="1" applyProtection="1">
      <alignment horizontal="center" vertical="center"/>
      <protection locked="0"/>
    </xf>
    <xf numFmtId="176" fontId="0" fillId="0" borderId="3" xfId="0" applyNumberFormat="1" applyBorder="1" applyAlignment="1" applyProtection="1">
      <alignment horizontal="center" vertical="center"/>
      <protection locked="0"/>
    </xf>
    <xf numFmtId="0" fontId="21" fillId="0" borderId="45" xfId="2" applyFont="1" applyBorder="1" applyAlignment="1">
      <alignment horizontal="left" vertical="center"/>
    </xf>
    <xf numFmtId="0" fontId="21" fillId="0" borderId="46" xfId="0" applyFont="1" applyBorder="1" applyAlignment="1">
      <alignment horizontal="left" vertical="center"/>
    </xf>
    <xf numFmtId="0" fontId="30" fillId="9" borderId="23" xfId="0" applyFont="1" applyFill="1" applyBorder="1" applyAlignment="1" applyProtection="1">
      <alignment horizontal="left" vertical="center" wrapText="1"/>
      <protection locked="0"/>
    </xf>
    <xf numFmtId="0" fontId="11" fillId="6" borderId="24" xfId="0" applyFont="1" applyFill="1" applyBorder="1" applyAlignment="1" applyProtection="1">
      <alignment horizontal="left" vertical="center" wrapText="1"/>
      <protection locked="0"/>
    </xf>
    <xf numFmtId="0" fontId="11" fillId="6" borderId="31" xfId="0" applyFont="1" applyFill="1" applyBorder="1" applyAlignment="1" applyProtection="1">
      <alignment horizontal="left" vertical="center" wrapText="1"/>
      <protection locked="0"/>
    </xf>
    <xf numFmtId="0" fontId="21" fillId="5" borderId="23" xfId="2" applyFont="1" applyFill="1" applyBorder="1" applyAlignment="1">
      <alignment horizontal="left" vertical="center"/>
    </xf>
    <xf numFmtId="0" fontId="21" fillId="5" borderId="24" xfId="2" applyFont="1" applyFill="1" applyBorder="1" applyAlignment="1">
      <alignment horizontal="left" vertical="center"/>
    </xf>
    <xf numFmtId="0" fontId="21" fillId="5" borderId="25" xfId="2" applyFont="1" applyFill="1" applyBorder="1" applyAlignment="1">
      <alignment horizontal="left" vertical="center"/>
    </xf>
    <xf numFmtId="0" fontId="19" fillId="5" borderId="49" xfId="2" applyFont="1" applyFill="1" applyBorder="1" applyAlignment="1">
      <alignment horizontal="center" vertical="center"/>
    </xf>
    <xf numFmtId="0" fontId="19" fillId="5" borderId="50" xfId="2" applyFont="1" applyFill="1" applyBorder="1" applyAlignment="1">
      <alignment horizontal="center" vertical="center"/>
    </xf>
    <xf numFmtId="0" fontId="21" fillId="0" borderId="40" xfId="2" applyFont="1" applyBorder="1" applyAlignment="1">
      <alignment horizontal="left" vertical="center" wrapText="1"/>
    </xf>
    <xf numFmtId="0" fontId="21" fillId="0" borderId="41" xfId="2" applyFont="1" applyBorder="1" applyAlignment="1">
      <alignment horizontal="left" vertical="center" wrapText="1"/>
    </xf>
    <xf numFmtId="0" fontId="21" fillId="0" borderId="42" xfId="2" applyFont="1" applyBorder="1" applyAlignment="1">
      <alignment horizontal="left" vertical="center" wrapText="1"/>
    </xf>
    <xf numFmtId="0" fontId="21" fillId="0" borderId="43" xfId="2" applyFont="1" applyBorder="1" applyAlignment="1">
      <alignment horizontal="left" vertical="center" wrapText="1"/>
    </xf>
    <xf numFmtId="0" fontId="19" fillId="8" borderId="24" xfId="2" applyFont="1" applyFill="1" applyBorder="1" applyAlignment="1">
      <alignment horizontal="center" vertical="center"/>
    </xf>
    <xf numFmtId="0" fontId="19" fillId="8" borderId="25" xfId="2" applyFont="1" applyFill="1" applyBorder="1" applyAlignment="1">
      <alignment horizontal="center" vertical="center"/>
    </xf>
    <xf numFmtId="0" fontId="21" fillId="0" borderId="13" xfId="2" applyFont="1" applyBorder="1" applyAlignment="1" applyProtection="1">
      <alignment horizontal="right" vertical="center"/>
      <protection locked="0"/>
    </xf>
    <xf numFmtId="0" fontId="21" fillId="0" borderId="48" xfId="2" applyFont="1" applyBorder="1" applyAlignment="1">
      <alignment horizontal="left" vertical="center"/>
    </xf>
    <xf numFmtId="0" fontId="21" fillId="0" borderId="13" xfId="2" applyFont="1" applyBorder="1" applyAlignment="1">
      <alignment horizontal="left" vertical="center"/>
    </xf>
    <xf numFmtId="0" fontId="21" fillId="5" borderId="22" xfId="2" applyFont="1" applyFill="1" applyBorder="1" applyAlignment="1">
      <alignment horizontal="left" vertical="center"/>
    </xf>
    <xf numFmtId="0" fontId="21" fillId="2" borderId="4" xfId="2" applyFont="1" applyFill="1" applyBorder="1" applyAlignment="1">
      <alignment horizontal="center" vertical="center" wrapText="1"/>
    </xf>
    <xf numFmtId="0" fontId="19" fillId="8" borderId="23" xfId="2" applyFont="1" applyFill="1" applyBorder="1" applyAlignment="1">
      <alignment horizontal="left" vertical="center"/>
    </xf>
    <xf numFmtId="0" fontId="19" fillId="8" borderId="24" xfId="2" applyFont="1" applyFill="1" applyBorder="1" applyAlignment="1">
      <alignment horizontal="left" vertical="center"/>
    </xf>
    <xf numFmtId="0" fontId="21" fillId="9" borderId="24" xfId="0" applyFont="1" applyFill="1" applyBorder="1" applyAlignment="1" applyProtection="1">
      <alignment horizontal="center" vertical="center" wrapText="1"/>
      <protection locked="0"/>
    </xf>
    <xf numFmtId="0" fontId="21" fillId="9" borderId="31" xfId="0" applyFont="1" applyFill="1" applyBorder="1" applyAlignment="1" applyProtection="1">
      <alignment horizontal="center" vertical="center" wrapText="1"/>
      <protection locked="0"/>
    </xf>
    <xf numFmtId="0" fontId="21" fillId="2" borderId="34" xfId="2" applyFont="1" applyFill="1" applyBorder="1" applyAlignment="1">
      <alignment horizontal="center" vertical="center"/>
    </xf>
    <xf numFmtId="0" fontId="21" fillId="9" borderId="60" xfId="0" applyFont="1" applyFill="1" applyBorder="1" applyAlignment="1" applyProtection="1">
      <alignment horizontal="center" vertical="center" wrapText="1"/>
      <protection locked="0"/>
    </xf>
    <xf numFmtId="0" fontId="21" fillId="9" borderId="61" xfId="0" applyFont="1" applyFill="1" applyBorder="1" applyAlignment="1" applyProtection="1">
      <alignment horizontal="center" vertical="center" wrapText="1"/>
      <protection locked="0"/>
    </xf>
    <xf numFmtId="0" fontId="21" fillId="9" borderId="13" xfId="0" applyFont="1" applyFill="1" applyBorder="1" applyAlignment="1" applyProtection="1">
      <alignment horizontal="center" vertical="center" wrapText="1"/>
      <protection locked="0"/>
    </xf>
    <xf numFmtId="0" fontId="21" fillId="9" borderId="14" xfId="0" applyFont="1" applyFill="1" applyBorder="1" applyAlignment="1" applyProtection="1">
      <alignment horizontal="center" vertical="center" wrapText="1"/>
      <protection locked="0"/>
    </xf>
    <xf numFmtId="0" fontId="21" fillId="0" borderId="6" xfId="2" applyFont="1" applyBorder="1" applyAlignment="1">
      <alignment horizontal="left" vertical="center"/>
    </xf>
    <xf numFmtId="0" fontId="26" fillId="9" borderId="20" xfId="2" applyFont="1" applyFill="1" applyBorder="1" applyAlignment="1" applyProtection="1">
      <alignment horizontal="left" vertical="center" wrapText="1"/>
      <protection locked="0"/>
    </xf>
    <xf numFmtId="0" fontId="11" fillId="6" borderId="21" xfId="0" applyFont="1" applyFill="1" applyBorder="1" applyAlignment="1" applyProtection="1">
      <alignment horizontal="left" vertical="center" wrapText="1"/>
      <protection locked="0"/>
    </xf>
    <xf numFmtId="0" fontId="11" fillId="6" borderId="19" xfId="0" applyFont="1" applyFill="1" applyBorder="1" applyAlignment="1" applyProtection="1">
      <alignment horizontal="left" vertical="center" wrapText="1"/>
      <protection locked="0"/>
    </xf>
    <xf numFmtId="0" fontId="21" fillId="0" borderId="0" xfId="2" applyFont="1" applyAlignment="1">
      <alignment vertical="top" wrapText="1"/>
    </xf>
    <xf numFmtId="0" fontId="21" fillId="6" borderId="24" xfId="0" applyFont="1" applyFill="1" applyBorder="1" applyAlignment="1" applyProtection="1">
      <alignment horizontal="left" vertical="center" indent="1"/>
      <protection locked="0"/>
    </xf>
    <xf numFmtId="0" fontId="0" fillId="6" borderId="24" xfId="0" applyFill="1" applyBorder="1" applyAlignment="1" applyProtection="1">
      <alignment horizontal="left" vertical="center" indent="1"/>
      <protection locked="0"/>
    </xf>
    <xf numFmtId="0" fontId="21" fillId="2" borderId="76" xfId="2" applyFont="1" applyFill="1" applyBorder="1" applyAlignment="1">
      <alignment horizontal="left" vertical="center" wrapText="1"/>
    </xf>
    <xf numFmtId="0" fontId="0" fillId="0" borderId="4" xfId="0" applyBorder="1" applyAlignment="1">
      <alignment horizontal="left" vertical="center" wrapText="1"/>
    </xf>
    <xf numFmtId="0" fontId="21" fillId="0" borderId="5" xfId="2" applyFont="1" applyBorder="1" applyAlignment="1">
      <alignment horizontal="left" vertical="center" wrapText="1"/>
    </xf>
    <xf numFmtId="0" fontId="0" fillId="0" borderId="8" xfId="0" applyBorder="1" applyAlignment="1">
      <alignment horizontal="left" vertical="center" wrapText="1"/>
    </xf>
    <xf numFmtId="0" fontId="0" fillId="0" borderId="15" xfId="0" applyBorder="1" applyAlignment="1">
      <alignment horizontal="left" vertical="center" wrapText="1"/>
    </xf>
    <xf numFmtId="176" fontId="21" fillId="6" borderId="39" xfId="2" applyNumberFormat="1" applyFont="1" applyFill="1" applyBorder="1" applyAlignment="1" applyProtection="1">
      <alignment horizontal="center" vertical="center"/>
      <protection locked="0"/>
    </xf>
    <xf numFmtId="176" fontId="21" fillId="6" borderId="13" xfId="2" applyNumberFormat="1" applyFont="1" applyFill="1" applyBorder="1" applyAlignment="1" applyProtection="1">
      <alignment horizontal="center" vertical="center"/>
      <protection locked="0"/>
    </xf>
    <xf numFmtId="176" fontId="0" fillId="6" borderId="13" xfId="0" applyNumberFormat="1" applyFill="1" applyBorder="1" applyAlignment="1" applyProtection="1">
      <alignment horizontal="center" vertical="center"/>
      <protection locked="0"/>
    </xf>
    <xf numFmtId="0" fontId="21" fillId="0" borderId="7" xfId="0" applyFont="1" applyBorder="1" applyAlignment="1">
      <alignment horizontal="center" vertical="center"/>
    </xf>
    <xf numFmtId="0" fontId="21" fillId="0" borderId="15" xfId="0" applyFont="1" applyBorder="1" applyAlignment="1">
      <alignment horizontal="center" vertical="center"/>
    </xf>
    <xf numFmtId="0" fontId="21" fillId="9" borderId="23" xfId="0" applyFont="1" applyFill="1" applyBorder="1" applyAlignment="1" applyProtection="1">
      <alignment horizontal="center" vertical="center" wrapText="1"/>
      <protection locked="0"/>
    </xf>
    <xf numFmtId="0" fontId="26" fillId="9" borderId="8" xfId="2"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6" borderId="25" xfId="0" applyFont="1" applyFill="1" applyBorder="1" applyAlignment="1" applyProtection="1">
      <alignment horizontal="left" vertical="center" wrapText="1"/>
      <protection locked="0"/>
    </xf>
    <xf numFmtId="0" fontId="33" fillId="0" borderId="24" xfId="6" applyFont="1" applyFill="1" applyBorder="1" applyAlignment="1" applyProtection="1">
      <alignment vertical="center"/>
    </xf>
    <xf numFmtId="0" fontId="33" fillId="0" borderId="24" xfId="6" applyFont="1" applyBorder="1" applyAlignment="1" applyProtection="1">
      <alignment vertical="center"/>
    </xf>
    <xf numFmtId="0" fontId="21" fillId="0" borderId="24" xfId="6" applyFont="1" applyFill="1" applyBorder="1" applyAlignment="1" applyProtection="1">
      <alignment vertical="center"/>
    </xf>
    <xf numFmtId="0" fontId="21" fillId="0" borderId="24" xfId="6" applyFont="1" applyBorder="1" applyAlignment="1" applyProtection="1">
      <alignment vertical="center"/>
    </xf>
    <xf numFmtId="0" fontId="21" fillId="0" borderId="8" xfId="0" applyFont="1" applyBorder="1" applyAlignment="1">
      <alignment horizontal="center" vertical="center"/>
    </xf>
    <xf numFmtId="0" fontId="21" fillId="0" borderId="6" xfId="0" applyFont="1" applyBorder="1" applyAlignment="1">
      <alignment horizontal="center" vertical="center"/>
    </xf>
    <xf numFmtId="0" fontId="21" fillId="6" borderId="25" xfId="2" applyFont="1" applyFill="1" applyBorder="1" applyAlignment="1" applyProtection="1">
      <alignment horizontal="left" vertical="center" wrapText="1"/>
      <protection locked="0"/>
    </xf>
    <xf numFmtId="0" fontId="30" fillId="9" borderId="20" xfId="0" applyFont="1" applyFill="1" applyBorder="1" applyAlignment="1" applyProtection="1">
      <alignment horizontal="left" vertical="center" wrapText="1"/>
      <protection locked="0"/>
    </xf>
    <xf numFmtId="0" fontId="11" fillId="6" borderId="33" xfId="0" applyFont="1" applyFill="1" applyBorder="1" applyAlignment="1" applyProtection="1">
      <alignment horizontal="left" vertical="center" wrapText="1"/>
      <protection locked="0"/>
    </xf>
    <xf numFmtId="0" fontId="21" fillId="9" borderId="7" xfId="2" applyFont="1" applyFill="1" applyBorder="1" applyAlignment="1" applyProtection="1">
      <alignment horizontal="left" vertical="center" wrapText="1"/>
      <protection locked="0"/>
    </xf>
    <xf numFmtId="0" fontId="21" fillId="9" borderId="8" xfId="2" applyFont="1" applyFill="1" applyBorder="1" applyAlignment="1" applyProtection="1">
      <alignment horizontal="left" vertical="center" wrapText="1"/>
      <protection locked="0"/>
    </xf>
    <xf numFmtId="0" fontId="21" fillId="9" borderId="15" xfId="2" applyFont="1" applyFill="1" applyBorder="1" applyAlignment="1" applyProtection="1">
      <alignment horizontal="left" vertical="center" wrapText="1"/>
      <protection locked="0"/>
    </xf>
    <xf numFmtId="0" fontId="9" fillId="0" borderId="28" xfId="1" applyFont="1"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17" fillId="0" borderId="28" xfId="1" applyFont="1" applyBorder="1" applyAlignment="1">
      <alignment horizontal="center" vertical="center" wrapText="1"/>
    </xf>
    <xf numFmtId="0" fontId="0" fillId="0" borderId="3" xfId="0" applyBorder="1" applyAlignment="1">
      <alignment horizontal="center" vertical="center" wrapText="1"/>
    </xf>
    <xf numFmtId="0" fontId="9" fillId="0" borderId="0" xfId="4" applyFont="1" applyAlignment="1">
      <alignment horizontal="right" vertical="center"/>
    </xf>
    <xf numFmtId="0" fontId="7" fillId="0" borderId="0" xfId="4" applyFont="1" applyAlignment="1">
      <alignment horizontal="center" vertical="center"/>
    </xf>
    <xf numFmtId="0" fontId="9" fillId="0" borderId="26" xfId="1" applyFont="1" applyBorder="1" applyAlignment="1">
      <alignment horizontal="center" vertical="center"/>
    </xf>
    <xf numFmtId="0" fontId="0" fillId="0" borderId="27" xfId="0" applyBorder="1" applyAlignment="1">
      <alignment horizontal="center" vertical="center"/>
    </xf>
    <xf numFmtId="0" fontId="11" fillId="0" borderId="26" xfId="1" applyFont="1"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11" fillId="0" borderId="26" xfId="1" applyFont="1" applyBorder="1" applyAlignment="1">
      <alignment horizontal="left" vertical="center" wrapText="1" indent="1"/>
    </xf>
    <xf numFmtId="0" fontId="0" fillId="0" borderId="27" xfId="0" applyBorder="1" applyAlignment="1">
      <alignment horizontal="left" vertical="center" wrapText="1" indent="1"/>
    </xf>
    <xf numFmtId="49" fontId="15" fillId="0" borderId="29" xfId="5" applyNumberFormat="1" applyFont="1" applyBorder="1" applyAlignment="1">
      <alignment horizontal="left" vertical="center" wrapText="1"/>
    </xf>
    <xf numFmtId="0" fontId="9" fillId="0" borderId="29" xfId="5" applyFont="1" applyBorder="1" applyAlignment="1">
      <alignment horizontal="center" vertical="center" textRotation="255"/>
    </xf>
    <xf numFmtId="0" fontId="9" fillId="0" borderId="0" xfId="5" applyFont="1" applyAlignment="1">
      <alignment horizontal="right" vertical="center"/>
    </xf>
    <xf numFmtId="0" fontId="15" fillId="0" borderId="51" xfId="5" applyFont="1" applyBorder="1" applyAlignment="1">
      <alignment horizontal="left" vertical="center" wrapText="1"/>
    </xf>
    <xf numFmtId="0" fontId="15" fillId="0" borderId="68" xfId="5" applyFont="1" applyBorder="1" applyAlignment="1">
      <alignment horizontal="left" vertical="center" wrapText="1"/>
    </xf>
    <xf numFmtId="0" fontId="14" fillId="4" borderId="28" xfId="5" applyFont="1" applyFill="1" applyBorder="1" applyAlignment="1" applyProtection="1">
      <alignment horizontal="center" vertical="center" wrapText="1"/>
      <protection locked="0" hidden="1"/>
    </xf>
    <xf numFmtId="0" fontId="15" fillId="0" borderId="28" xfId="5" applyFont="1" applyBorder="1" applyAlignment="1">
      <alignment horizontal="left" vertical="center" wrapText="1"/>
    </xf>
    <xf numFmtId="0" fontId="15" fillId="0" borderId="3" xfId="5" applyFont="1" applyBorder="1" applyAlignment="1">
      <alignment horizontal="left" vertical="center" wrapText="1"/>
    </xf>
    <xf numFmtId="0" fontId="15" fillId="0" borderId="29" xfId="5" applyFont="1" applyBorder="1" applyAlignment="1">
      <alignment horizontal="left" vertical="center" wrapText="1"/>
    </xf>
    <xf numFmtId="49" fontId="15" fillId="0" borderId="29" xfId="5" applyNumberFormat="1" applyFont="1" applyBorder="1" applyAlignment="1">
      <alignment vertical="center" wrapText="1"/>
    </xf>
    <xf numFmtId="0" fontId="15" fillId="0" borderId="52" xfId="5" applyFont="1" applyBorder="1" applyAlignment="1">
      <alignment horizontal="left" vertical="center" wrapText="1"/>
    </xf>
    <xf numFmtId="0" fontId="15" fillId="0" borderId="69" xfId="5" applyFont="1" applyBorder="1" applyAlignment="1">
      <alignment horizontal="left" vertical="center" wrapText="1"/>
    </xf>
    <xf numFmtId="0" fontId="15" fillId="0" borderId="53" xfId="5" applyFont="1" applyBorder="1" applyAlignment="1">
      <alignment horizontal="left" vertical="center" wrapText="1"/>
    </xf>
    <xf numFmtId="0" fontId="15" fillId="0" borderId="67" xfId="5" applyFont="1" applyBorder="1" applyAlignment="1">
      <alignment horizontal="left" vertical="center" wrapText="1"/>
    </xf>
    <xf numFmtId="0" fontId="39" fillId="0" borderId="24" xfId="6" applyFont="1" applyFill="1" applyBorder="1" applyAlignment="1" applyProtection="1">
      <alignment vertical="center" wrapText="1"/>
      <protection locked="0"/>
    </xf>
    <xf numFmtId="0" fontId="39" fillId="0" borderId="24" xfId="6" applyFont="1" applyFill="1" applyBorder="1" applyAlignment="1" applyProtection="1">
      <alignment vertical="center" wrapText="1"/>
    </xf>
    <xf numFmtId="0" fontId="39" fillId="0" borderId="31" xfId="6" applyFont="1" applyFill="1" applyBorder="1" applyAlignment="1" applyProtection="1">
      <alignment vertical="center" wrapText="1"/>
    </xf>
    <xf numFmtId="0" fontId="26" fillId="9" borderId="23" xfId="2" applyFont="1" applyFill="1" applyBorder="1" applyAlignment="1">
      <alignment horizontal="left" vertical="center" wrapText="1"/>
    </xf>
    <xf numFmtId="0" fontId="11" fillId="6" borderId="24" xfId="0" applyFont="1" applyFill="1" applyBorder="1" applyAlignment="1">
      <alignment horizontal="left" vertical="center" wrapText="1"/>
    </xf>
    <xf numFmtId="0" fontId="11" fillId="6" borderId="25" xfId="0" applyFont="1" applyFill="1" applyBorder="1" applyAlignment="1">
      <alignment horizontal="left" vertical="center" wrapText="1"/>
    </xf>
    <xf numFmtId="0" fontId="30" fillId="9" borderId="23" xfId="0" applyFont="1" applyFill="1" applyBorder="1" applyAlignment="1">
      <alignment horizontal="left" vertical="center" wrapText="1"/>
    </xf>
    <xf numFmtId="0" fontId="11" fillId="6" borderId="31" xfId="0" applyFont="1" applyFill="1" applyBorder="1" applyAlignment="1">
      <alignment horizontal="left" vertical="center" wrapText="1"/>
    </xf>
    <xf numFmtId="0" fontId="26" fillId="9" borderId="20" xfId="2" applyFont="1" applyFill="1" applyBorder="1" applyAlignment="1">
      <alignment horizontal="left" vertical="center" wrapText="1"/>
    </xf>
    <xf numFmtId="0" fontId="11" fillId="6" borderId="21" xfId="0" applyFont="1" applyFill="1" applyBorder="1" applyAlignment="1">
      <alignment horizontal="left" vertical="center" wrapText="1"/>
    </xf>
    <xf numFmtId="0" fontId="11" fillId="6" borderId="19" xfId="0" applyFont="1" applyFill="1" applyBorder="1" applyAlignment="1">
      <alignment horizontal="left" vertical="center" wrapText="1"/>
    </xf>
    <xf numFmtId="0" fontId="30" fillId="9" borderId="20" xfId="0" applyFont="1" applyFill="1" applyBorder="1" applyAlignment="1">
      <alignment horizontal="left" vertical="center" wrapText="1"/>
    </xf>
    <xf numFmtId="0" fontId="11" fillId="6" borderId="33" xfId="0" applyFont="1" applyFill="1" applyBorder="1" applyAlignment="1">
      <alignment horizontal="left" vertical="center" wrapText="1"/>
    </xf>
    <xf numFmtId="0" fontId="21" fillId="6" borderId="23" xfId="2" applyFont="1" applyFill="1" applyBorder="1" applyAlignment="1">
      <alignment horizontal="left" vertical="center"/>
    </xf>
    <xf numFmtId="0" fontId="21" fillId="6" borderId="24" xfId="2" applyFont="1" applyFill="1" applyBorder="1" applyAlignment="1">
      <alignment horizontal="left" vertical="center"/>
    </xf>
    <xf numFmtId="0" fontId="11" fillId="6" borderId="23" xfId="0" applyFont="1" applyFill="1" applyBorder="1" applyAlignment="1">
      <alignment horizontal="left" vertical="center"/>
    </xf>
    <xf numFmtId="0" fontId="11" fillId="6" borderId="25" xfId="0" applyFont="1" applyFill="1" applyBorder="1" applyAlignment="1">
      <alignment horizontal="left" vertical="center"/>
    </xf>
    <xf numFmtId="0" fontId="21" fillId="9" borderId="24" xfId="0" applyFont="1" applyFill="1" applyBorder="1" applyAlignment="1">
      <alignment horizontal="left" vertical="center"/>
    </xf>
    <xf numFmtId="0" fontId="21" fillId="9" borderId="25" xfId="0" applyFont="1" applyFill="1" applyBorder="1" applyAlignment="1">
      <alignment horizontal="left" vertical="center"/>
    </xf>
    <xf numFmtId="0" fontId="21" fillId="9" borderId="24" xfId="0" applyFont="1" applyFill="1" applyBorder="1" applyAlignment="1">
      <alignment horizontal="center" vertical="center"/>
    </xf>
    <xf numFmtId="0" fontId="21" fillId="9" borderId="31" xfId="0" applyFont="1" applyFill="1" applyBorder="1" applyAlignment="1">
      <alignment horizontal="center" vertical="center"/>
    </xf>
    <xf numFmtId="0" fontId="21" fillId="6" borderId="23" xfId="0" applyFont="1" applyFill="1" applyBorder="1" applyAlignment="1">
      <alignment horizontal="center" vertical="center"/>
    </xf>
    <xf numFmtId="0" fontId="21" fillId="6" borderId="25" xfId="0" applyFont="1" applyFill="1" applyBorder="1" applyAlignment="1">
      <alignment horizontal="center" vertical="center"/>
    </xf>
    <xf numFmtId="0" fontId="11" fillId="6" borderId="20" xfId="0" applyFont="1" applyFill="1" applyBorder="1" applyAlignment="1">
      <alignment horizontal="left" vertical="center"/>
    </xf>
    <xf numFmtId="0" fontId="11" fillId="6" borderId="19" xfId="0" applyFont="1" applyFill="1" applyBorder="1" applyAlignment="1">
      <alignment horizontal="left" vertical="center"/>
    </xf>
    <xf numFmtId="0" fontId="21" fillId="9" borderId="21" xfId="0" applyFont="1" applyFill="1" applyBorder="1" applyAlignment="1">
      <alignment horizontal="left" vertical="center"/>
    </xf>
    <xf numFmtId="0" fontId="21" fillId="9" borderId="19" xfId="0" applyFont="1" applyFill="1" applyBorder="1" applyAlignment="1">
      <alignment horizontal="left" vertical="center"/>
    </xf>
    <xf numFmtId="176" fontId="21" fillId="9" borderId="28" xfId="2" applyNumberFormat="1" applyFont="1" applyFill="1" applyBorder="1" applyAlignment="1">
      <alignment horizontal="center" vertical="center"/>
    </xf>
    <xf numFmtId="176" fontId="21" fillId="9" borderId="2" xfId="2" applyNumberFormat="1" applyFont="1" applyFill="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21" fillId="9" borderId="1" xfId="0" applyFont="1" applyFill="1" applyBorder="1" applyAlignment="1">
      <alignment horizontal="center" vertical="center"/>
    </xf>
    <xf numFmtId="0" fontId="21" fillId="9" borderId="59" xfId="2" applyFont="1" applyFill="1" applyBorder="1" applyAlignment="1">
      <alignment horizontal="left" vertical="center" wrapText="1"/>
    </xf>
    <xf numFmtId="0" fontId="21" fillId="9" borderId="60" xfId="2" applyFont="1" applyFill="1" applyBorder="1" applyAlignment="1">
      <alignment horizontal="left" vertical="center" wrapText="1"/>
    </xf>
    <xf numFmtId="0" fontId="21" fillId="9" borderId="61" xfId="2" applyFont="1" applyFill="1" applyBorder="1" applyAlignment="1">
      <alignment horizontal="left" vertical="center" wrapText="1"/>
    </xf>
    <xf numFmtId="0" fontId="21" fillId="9" borderId="23" xfId="2" applyFont="1" applyFill="1" applyBorder="1" applyAlignment="1">
      <alignment horizontal="left" vertical="center" wrapText="1"/>
    </xf>
    <xf numFmtId="0" fontId="21" fillId="9" borderId="24" xfId="2" applyFont="1" applyFill="1" applyBorder="1" applyAlignment="1">
      <alignment horizontal="left" vertical="center" wrapText="1"/>
    </xf>
    <xf numFmtId="0" fontId="21" fillId="9" borderId="31" xfId="2" applyFont="1" applyFill="1" applyBorder="1" applyAlignment="1">
      <alignment horizontal="left" vertical="center" wrapText="1"/>
    </xf>
    <xf numFmtId="0" fontId="21" fillId="9" borderId="58" xfId="2" applyFont="1" applyFill="1" applyBorder="1" applyAlignment="1">
      <alignment horizontal="left" vertical="center" wrapText="1"/>
    </xf>
    <xf numFmtId="0" fontId="11" fillId="9" borderId="58" xfId="0" applyFont="1" applyFill="1" applyBorder="1" applyAlignment="1">
      <alignment horizontal="left" vertical="center" wrapText="1"/>
    </xf>
    <xf numFmtId="0" fontId="21" fillId="9" borderId="10" xfId="2" applyFont="1" applyFill="1" applyBorder="1" applyAlignment="1">
      <alignment horizontal="left" vertical="center" wrapText="1"/>
    </xf>
    <xf numFmtId="0" fontId="11" fillId="9" borderId="11"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21" fillId="9" borderId="39" xfId="2" applyFont="1" applyFill="1" applyBorder="1" applyAlignment="1">
      <alignment horizontal="left" vertical="center" wrapText="1"/>
    </xf>
    <xf numFmtId="0" fontId="21" fillId="9" borderId="13" xfId="2" applyFont="1" applyFill="1" applyBorder="1" applyAlignment="1">
      <alignment horizontal="left" vertical="center" wrapText="1"/>
    </xf>
    <xf numFmtId="0" fontId="21" fillId="0" borderId="39" xfId="0" applyFont="1" applyBorder="1" applyAlignment="1">
      <alignment horizontal="center" vertical="center"/>
    </xf>
    <xf numFmtId="0" fontId="21" fillId="0" borderId="66" xfId="0" applyFont="1" applyBorder="1" applyAlignment="1">
      <alignment horizontal="center" vertical="center"/>
    </xf>
    <xf numFmtId="0" fontId="4" fillId="9" borderId="39" xfId="6" applyFill="1" applyBorder="1" applyAlignment="1" applyProtection="1">
      <alignment horizontal="left" vertical="center" wrapText="1"/>
    </xf>
    <xf numFmtId="0" fontId="21" fillId="9" borderId="14" xfId="2" applyFont="1" applyFill="1" applyBorder="1" applyAlignment="1">
      <alignment horizontal="left" vertical="center" wrapText="1"/>
    </xf>
    <xf numFmtId="0" fontId="21" fillId="0" borderId="23" xfId="0" applyFont="1" applyBorder="1" applyAlignment="1">
      <alignment horizontal="center" vertical="center"/>
    </xf>
    <xf numFmtId="0" fontId="21" fillId="0" borderId="25" xfId="0" applyFont="1" applyBorder="1" applyAlignment="1">
      <alignment horizontal="center" vertical="center"/>
    </xf>
    <xf numFmtId="0" fontId="21" fillId="6" borderId="24" xfId="2" applyFont="1" applyFill="1" applyBorder="1" applyAlignment="1">
      <alignment horizontal="left" vertical="center" wrapText="1"/>
    </xf>
    <xf numFmtId="0" fontId="21" fillId="6" borderId="31" xfId="2" applyFont="1" applyFill="1" applyBorder="1" applyAlignment="1">
      <alignment horizontal="left" vertical="center" wrapText="1"/>
    </xf>
    <xf numFmtId="0" fontId="21" fillId="6" borderId="24" xfId="0" applyFont="1" applyFill="1" applyBorder="1" applyAlignment="1">
      <alignment horizontal="left" vertical="center" wrapText="1"/>
    </xf>
    <xf numFmtId="0" fontId="21" fillId="6" borderId="31" xfId="0" applyFont="1" applyFill="1" applyBorder="1" applyAlignment="1">
      <alignment horizontal="left" vertical="center" wrapText="1"/>
    </xf>
    <xf numFmtId="0" fontId="26" fillId="9" borderId="65" xfId="2" applyFont="1" applyFill="1" applyBorder="1" applyAlignment="1">
      <alignment horizontal="left" vertical="center" wrapText="1"/>
    </xf>
    <xf numFmtId="0" fontId="21" fillId="6" borderId="47" xfId="0" applyFont="1" applyFill="1" applyBorder="1" applyAlignment="1">
      <alignment horizontal="left" vertical="center" wrapText="1"/>
    </xf>
    <xf numFmtId="0" fontId="21" fillId="6" borderId="37" xfId="0" applyFont="1" applyFill="1" applyBorder="1" applyAlignment="1">
      <alignment horizontal="left" vertical="center" wrapText="1"/>
    </xf>
    <xf numFmtId="0" fontId="26" fillId="9" borderId="8" xfId="2" applyFont="1" applyFill="1" applyBorder="1" applyAlignment="1">
      <alignment vertical="center" wrapText="1"/>
    </xf>
    <xf numFmtId="0" fontId="11" fillId="9" borderId="8" xfId="0" applyFont="1" applyFill="1" applyBorder="1" applyAlignment="1">
      <alignment vertical="center" wrapText="1"/>
    </xf>
    <xf numFmtId="0" fontId="21" fillId="9" borderId="7" xfId="2" applyFont="1" applyFill="1" applyBorder="1" applyAlignment="1">
      <alignment horizontal="left" vertical="center" wrapText="1"/>
    </xf>
    <xf numFmtId="0" fontId="21" fillId="9" borderId="8" xfId="2" applyFont="1" applyFill="1" applyBorder="1" applyAlignment="1">
      <alignment horizontal="left" vertical="center" wrapText="1"/>
    </xf>
    <xf numFmtId="0" fontId="21" fillId="9" borderId="15" xfId="2" applyFont="1" applyFill="1" applyBorder="1" applyAlignment="1">
      <alignment horizontal="left" vertical="center" wrapText="1"/>
    </xf>
    <xf numFmtId="0" fontId="21" fillId="9" borderId="21" xfId="0" applyFont="1" applyFill="1" applyBorder="1" applyAlignment="1">
      <alignment horizontal="center" vertical="center"/>
    </xf>
    <xf numFmtId="0" fontId="21" fillId="9" borderId="33" xfId="0" applyFont="1" applyFill="1" applyBorder="1" applyAlignment="1">
      <alignment horizontal="center" vertical="center"/>
    </xf>
    <xf numFmtId="0" fontId="21" fillId="6" borderId="59" xfId="2" applyFont="1" applyFill="1" applyBorder="1" applyAlignment="1">
      <alignment horizontal="left" vertical="center"/>
    </xf>
    <xf numFmtId="0" fontId="21" fillId="6" borderId="60" xfId="2" applyFont="1" applyFill="1" applyBorder="1" applyAlignment="1">
      <alignment horizontal="left" vertical="center"/>
    </xf>
    <xf numFmtId="0" fontId="11" fillId="6" borderId="59" xfId="0" applyFont="1" applyFill="1" applyBorder="1" applyAlignment="1">
      <alignment horizontal="left" vertical="center"/>
    </xf>
    <xf numFmtId="0" fontId="11" fillId="6" borderId="70" xfId="0" applyFont="1" applyFill="1" applyBorder="1" applyAlignment="1">
      <alignment horizontal="left" vertical="center"/>
    </xf>
    <xf numFmtId="0" fontId="21" fillId="9" borderId="60" xfId="0" applyFont="1" applyFill="1" applyBorder="1" applyAlignment="1">
      <alignment horizontal="left" vertical="center"/>
    </xf>
    <xf numFmtId="0" fontId="21" fillId="9" borderId="70" xfId="0" applyFont="1" applyFill="1" applyBorder="1" applyAlignment="1">
      <alignment horizontal="left" vertical="center"/>
    </xf>
    <xf numFmtId="0" fontId="21" fillId="9" borderId="60" xfId="0" applyFont="1" applyFill="1" applyBorder="1" applyAlignment="1">
      <alignment horizontal="center" vertical="center"/>
    </xf>
    <xf numFmtId="0" fontId="21" fillId="9" borderId="61" xfId="0" applyFont="1" applyFill="1" applyBorder="1" applyAlignment="1">
      <alignment horizontal="center" vertical="center"/>
    </xf>
    <xf numFmtId="0" fontId="21" fillId="6" borderId="5" xfId="2" applyFont="1" applyFill="1" applyBorder="1" applyAlignment="1">
      <alignment horizontal="right" vertical="center" indent="1"/>
    </xf>
    <xf numFmtId="0" fontId="11" fillId="6" borderId="8" xfId="0" applyFont="1" applyFill="1" applyBorder="1" applyAlignment="1">
      <alignment horizontal="right" vertical="center" indent="1"/>
    </xf>
    <xf numFmtId="0" fontId="26" fillId="6" borderId="8" xfId="2" applyFont="1" applyFill="1" applyBorder="1" applyAlignment="1" applyProtection="1">
      <alignment vertical="center" wrapText="1"/>
      <protection locked="0"/>
    </xf>
    <xf numFmtId="0" fontId="26" fillId="6" borderId="15" xfId="2" applyFont="1" applyFill="1" applyBorder="1" applyAlignment="1" applyProtection="1">
      <alignment vertical="center" wrapText="1"/>
      <protection locked="0"/>
    </xf>
    <xf numFmtId="0" fontId="21" fillId="0" borderId="5" xfId="2" applyFont="1" applyBorder="1" applyAlignment="1" applyProtection="1">
      <alignment horizontal="left" vertical="center"/>
      <protection hidden="1"/>
    </xf>
    <xf numFmtId="0" fontId="21" fillId="0" borderId="6" xfId="2" applyFont="1" applyBorder="1" applyAlignment="1" applyProtection="1">
      <alignment horizontal="left" vertical="center"/>
      <protection hidden="1"/>
    </xf>
    <xf numFmtId="0" fontId="21" fillId="6" borderId="25" xfId="2" applyFont="1" applyFill="1" applyBorder="1" applyAlignment="1">
      <alignment horizontal="left" vertical="center"/>
    </xf>
    <xf numFmtId="0" fontId="21" fillId="9" borderId="23" xfId="0" applyFont="1" applyFill="1" applyBorder="1" applyAlignment="1">
      <alignment horizontal="left" vertical="center"/>
    </xf>
    <xf numFmtId="0" fontId="21" fillId="9" borderId="23" xfId="0" applyFont="1" applyFill="1" applyBorder="1" applyAlignment="1">
      <alignment horizontal="center" vertical="center"/>
    </xf>
    <xf numFmtId="0" fontId="21" fillId="6" borderId="20" xfId="2" applyFont="1" applyFill="1" applyBorder="1" applyAlignment="1">
      <alignment horizontal="left" vertical="center"/>
    </xf>
    <xf numFmtId="0" fontId="21" fillId="6" borderId="21" xfId="2" applyFont="1" applyFill="1" applyBorder="1" applyAlignment="1">
      <alignment horizontal="left" vertical="center"/>
    </xf>
    <xf numFmtId="0" fontId="21" fillId="0" borderId="25" xfId="0" applyFont="1" applyBorder="1" applyAlignment="1">
      <alignment vertical="center"/>
    </xf>
    <xf numFmtId="0" fontId="21" fillId="0" borderId="19" xfId="0" applyFont="1" applyBorder="1" applyAlignment="1">
      <alignment vertical="center"/>
    </xf>
    <xf numFmtId="0" fontId="0" fillId="0" borderId="24" xfId="0" applyBorder="1" applyAlignment="1">
      <alignment vertical="center"/>
    </xf>
    <xf numFmtId="0" fontId="21" fillId="0" borderId="38" xfId="2" applyFont="1" applyBorder="1" applyAlignment="1">
      <alignment vertical="center"/>
    </xf>
    <xf numFmtId="0" fontId="11" fillId="0" borderId="24" xfId="0" applyFont="1" applyBorder="1" applyAlignment="1">
      <alignment vertical="center"/>
    </xf>
    <xf numFmtId="0" fontId="14" fillId="4" borderId="3" xfId="5" applyFont="1" applyFill="1" applyBorder="1" applyAlignment="1" applyProtection="1">
      <alignment vertical="center"/>
      <protection locked="0"/>
    </xf>
    <xf numFmtId="0" fontId="42" fillId="9" borderId="0" xfId="0" applyFont="1" applyFill="1" applyAlignment="1">
      <alignment vertical="center"/>
    </xf>
    <xf numFmtId="0" fontId="21" fillId="9" borderId="39" xfId="2" applyFont="1" applyFill="1" applyBorder="1" applyAlignment="1">
      <alignment vertical="center"/>
    </xf>
    <xf numFmtId="0" fontId="21" fillId="9" borderId="13" xfId="2" applyFont="1" applyFill="1" applyBorder="1" applyAlignment="1">
      <alignment vertical="center"/>
    </xf>
  </cellXfs>
  <cellStyles count="7">
    <cellStyle name="ハイパーリンク" xfId="6" builtinId="8"/>
    <cellStyle name="標準" xfId="0" builtinId="0"/>
    <cellStyle name="標準_4. (取引審査)最終需要者確認書 兼 該非判定発行依頼書_製品リスト_SJKK(取引審査票)-Annex10" xfId="1" xr:uid="{00000000-0005-0000-0000-000002000000}"/>
    <cellStyle name="標準_Annex12_②需要者確認書 兼 該非判定書発行依頼書_MT_r 3.1" xfId="2" xr:uid="{00000000-0005-0000-0000-000003000000}"/>
    <cellStyle name="標準_Annex12_審査票一式_改訂2012.08" xfId="3" xr:uid="{00000000-0005-0000-0000-000004000000}"/>
    <cellStyle name="標準_Annex18_②該非判定書発行依頼書_R1" xfId="4" xr:uid="{00000000-0005-0000-0000-000005000000}"/>
    <cellStyle name="標準_Book1" xfId="5" xr:uid="{00000000-0005-0000-0000-000006000000}"/>
  </cellStyles>
  <dxfs count="21">
    <dxf>
      <font>
        <strike val="0"/>
      </font>
      <fill>
        <patternFill>
          <bgColor rgb="FFFFFF00"/>
        </patternFill>
      </fill>
    </dxf>
    <dxf>
      <font>
        <b val="0"/>
        <i val="0"/>
        <strike val="0"/>
        <condense val="0"/>
        <extend val="0"/>
        <outline val="0"/>
        <shadow val="0"/>
        <u val="none"/>
        <vertAlign val="baseline"/>
        <sz val="10"/>
        <color auto="1"/>
        <name val="Meiryo UI"/>
        <family val="3"/>
        <charset val="128"/>
        <scheme val="none"/>
      </font>
      <fill>
        <patternFill patternType="solid">
          <fgColor indexed="64"/>
          <bgColor rgb="FFCCFFFF"/>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Meiryo UI"/>
        <family val="3"/>
        <charset val="128"/>
        <scheme val="none"/>
      </font>
      <fill>
        <patternFill patternType="solid">
          <fgColor indexed="64"/>
          <bgColor rgb="FFCCFFFF"/>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Meiryo UI"/>
        <family val="3"/>
        <charset val="128"/>
        <scheme val="none"/>
      </font>
      <fill>
        <patternFill patternType="solid">
          <fgColor indexed="64"/>
          <bgColor rgb="FFCCFFFF"/>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Meiryo UI"/>
        <family val="3"/>
        <charset val="128"/>
        <scheme val="none"/>
      </font>
      <fill>
        <patternFill patternType="solid">
          <fgColor indexed="64"/>
          <bgColor rgb="FFCCFFFF"/>
        </patternFill>
      </fil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Meiryo UI"/>
        <family val="3"/>
        <charset val="128"/>
        <scheme val="none"/>
      </font>
      <fill>
        <patternFill patternType="solid">
          <fgColor indexed="64"/>
          <bgColor rgb="FFCCFFFF"/>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Meiryo UI"/>
        <family val="3"/>
        <charset val="128"/>
        <scheme val="none"/>
      </font>
      <fill>
        <patternFill patternType="solid">
          <fgColor indexed="64"/>
          <bgColor rgb="FFCC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Meiryo UI"/>
        <family val="3"/>
        <charset val="128"/>
        <scheme val="none"/>
      </font>
      <fill>
        <patternFill patternType="solid">
          <fgColor indexed="64"/>
          <bgColor rgb="FFCCFFFF"/>
        </patternFill>
      </fill>
      <alignment horizontal="center" vertical="center"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0"/>
        <color auto="1"/>
        <name val="Meiryo UI"/>
        <family val="3"/>
        <charset val="128"/>
        <scheme val="none"/>
      </font>
      <fill>
        <patternFill patternType="solid">
          <fgColor indexed="64"/>
          <bgColor rgb="FFFFFF00"/>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Meiryo UI"/>
        <family val="3"/>
        <charset val="128"/>
        <scheme val="none"/>
      </font>
      <fill>
        <patternFill patternType="solid">
          <fgColor indexed="64"/>
          <bgColor rgb="FFFFFF00"/>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Meiryo UI"/>
        <family val="3"/>
        <charset val="128"/>
        <scheme val="none"/>
      </font>
      <fill>
        <patternFill patternType="solid">
          <fgColor indexed="64"/>
          <bgColor rgb="FFFFFF0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Meiryo UI"/>
        <family val="3"/>
        <charset val="128"/>
        <scheme val="none"/>
      </font>
      <fill>
        <patternFill patternType="solid">
          <fgColor indexed="64"/>
          <bgColor rgb="FFFFFF0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Meiryo UI"/>
        <family val="3"/>
        <charset val="128"/>
        <scheme val="none"/>
      </font>
      <numFmt numFmtId="0" formatCode="General"/>
      <alignment horizontal="center"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bottom style="thin">
          <color indexed="64"/>
        </bottom>
      </border>
    </dxf>
    <dxf>
      <font>
        <b val="0"/>
        <i val="0"/>
        <strike val="0"/>
        <condense val="0"/>
        <extend val="0"/>
        <outline val="0"/>
        <shadow val="0"/>
        <u val="none"/>
        <vertAlign val="baseline"/>
        <sz val="10"/>
        <color auto="1"/>
        <name val="Meiryo UI"/>
        <family val="3"/>
        <charset val="128"/>
        <scheme val="none"/>
      </font>
      <fill>
        <patternFill patternType="solid">
          <fgColor indexed="64"/>
          <bgColor rgb="FFCCFFFF"/>
        </patternFill>
      </fill>
    </dxf>
    <dxf>
      <font>
        <b val="0"/>
        <i val="0"/>
        <strike val="0"/>
        <condense val="0"/>
        <extend val="0"/>
        <outline val="0"/>
        <shadow val="0"/>
        <u val="none"/>
        <vertAlign val="baseline"/>
        <sz val="10"/>
        <color theme="0" tint="-4.9989318521683403E-2"/>
        <name val="Meiryo UI"/>
        <family val="3"/>
        <charset val="128"/>
        <scheme val="none"/>
      </font>
      <alignment horizontal="center" vertical="top" textRotation="0" wrapText="1" indent="0" justifyLastLine="0" shrinkToFit="0" readingOrder="0"/>
    </dxf>
    <dxf>
      <fill>
        <patternFill>
          <bgColor rgb="FFFFFF00"/>
        </patternFill>
      </fill>
    </dxf>
    <dxf>
      <fill>
        <patternFill>
          <bgColor rgb="FFFFFF99"/>
        </patternFill>
      </fill>
    </dxf>
    <dxf>
      <font>
        <strike val="0"/>
      </font>
      <fill>
        <patternFill>
          <bgColor rgb="FFFFFF00"/>
        </patternFill>
      </fill>
    </dxf>
  </dxfs>
  <tableStyles count="0" defaultTableStyle="TableStyleMedium9" defaultPivotStyle="PivotStyleLight16"/>
  <colors>
    <mruColors>
      <color rgb="FFFFFF99"/>
      <color rgb="FF0000FF"/>
      <color rgb="FFFF00FF"/>
      <color rgb="FFFFFFCC"/>
      <color rgb="FFFFFF00"/>
      <color rgb="FF808080"/>
      <color rgb="FFFFCC00"/>
      <color rgb="FFFFCC99"/>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ExporterIsRequester"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fmlaLink="RequestClassificationSheet" lockText="1" noThreeD="1"/>
</file>

<file path=xl/ctrlProps/ctrlProp12.xml><?xml version="1.0" encoding="utf-8"?>
<formControlPr xmlns="http://schemas.microsoft.com/office/spreadsheetml/2009/9/main" objectType="CheckBox" fmlaLink="AgreePreconditions" lockText="1" noThreeD="1"/>
</file>

<file path=xl/ctrlProps/ctrlProp13.xml><?xml version="1.0" encoding="utf-8"?>
<formControlPr xmlns="http://schemas.microsoft.com/office/spreadsheetml/2009/9/main" objectType="CheckBox" fmlaLink="AgreePreconditions" lockText="1" noThreeD="1"/>
</file>

<file path=xl/ctrlProps/ctrlProp14.xml><?xml version="1.0" encoding="utf-8"?>
<formControlPr xmlns="http://schemas.microsoft.com/office/spreadsheetml/2009/9/main" objectType="CheckBox" fmlaLink="AgreePreconditions" lockText="1" noThreeD="1"/>
</file>

<file path=xl/ctrlProps/ctrlProp15.xml><?xml version="1.0" encoding="utf-8"?>
<formControlPr xmlns="http://schemas.microsoft.com/office/spreadsheetml/2009/9/main" objectType="CheckBox" fmlaLink="AgreePreconditions"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AgreePreconditions"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StockAtRequester" lockText="1" noThreeD="1"/>
</file>

<file path=xl/ctrlProps/ctrlProp20.xml><?xml version="1.0" encoding="utf-8"?>
<formControlPr xmlns="http://schemas.microsoft.com/office/spreadsheetml/2009/9/main" objectType="Radio" checked="Checked" firstButton="1" fmlaLink="Enq_Purpose01"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checked="Checked" firstButton="1" fmlaLink="Enq_Purpose02"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checked="Checked" firstButton="1" fmlaLink="Enq_Purpose03"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checked="Checked" firstButton="1" fmlaLink="Enq_Purpose04"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checked="Checked" firstButton="1" fmlaLink="Enq_Purpose05"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checked="Checked" firstButton="1" fmlaLink="Enq_Purpose06"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checked="Checked" firstButton="1" fmlaLink="Enq_Purpose07"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firstButton="1" fmlaLink="Enq_Purpose08"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checked="Checked" firstButton="1" fmlaLink="Enq_Purpose09"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checked="Checked" firstButton="1" fmlaLink="Enq_Purpose10" lockText="1"/>
</file>

<file path=xl/ctrlProps/ctrlProp48.xml><?xml version="1.0" encoding="utf-8"?>
<formControlPr xmlns="http://schemas.microsoft.com/office/spreadsheetml/2009/9/main" objectType="Radio"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fmlaLink="StockAtExporter" lockText="1" noThreeD="1"/>
</file>

<file path=xl/ctrlProps/ctrlProp50.xml><?xml version="1.0" encoding="utf-8"?>
<formControlPr xmlns="http://schemas.microsoft.com/office/spreadsheetml/2009/9/main" objectType="Radio" checked="Checked" firstButton="1" fmlaLink="Enq_Purpose11" lockText="1"/>
</file>

<file path=xl/ctrlProps/ctrlProp51.xml><?xml version="1.0" encoding="utf-8"?>
<formControlPr xmlns="http://schemas.microsoft.com/office/spreadsheetml/2009/9/main" objectType="Radio" lockText="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checked="Checked" firstButton="1" fmlaLink="Enq_Purpose12" lockText="1"/>
</file>

<file path=xl/ctrlProps/ctrlProp54.xml><?xml version="1.0" encoding="utf-8"?>
<formControlPr xmlns="http://schemas.microsoft.com/office/spreadsheetml/2009/9/main" objectType="Radio" lockText="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checked="Checked" firstButton="1" fmlaLink="Enq_Purpose13" lockText="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checked="Checked" firstButton="1" fmlaLink="Enq_Purpose14" lockText="1"/>
</file>

<file path=xl/ctrlProps/ctrlProp6.xml><?xml version="1.0" encoding="utf-8"?>
<formControlPr xmlns="http://schemas.microsoft.com/office/spreadsheetml/2009/9/main" objectType="CheckBox" fmlaLink="AnonymousEndUser" lockText="1" noThreeD="1"/>
</file>

<file path=xl/ctrlProps/ctrlProp60.xml><?xml version="1.0" encoding="utf-8"?>
<formControlPr xmlns="http://schemas.microsoft.com/office/spreadsheetml/2009/9/main" objectType="Radio" lockText="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checked="Checked" firstButton="1" fmlaLink="Enq_EndUser1" lockText="1"/>
</file>

<file path=xl/ctrlProps/ctrlProp63.xml><?xml version="1.0" encoding="utf-8"?>
<formControlPr xmlns="http://schemas.microsoft.com/office/spreadsheetml/2009/9/main" objectType="Radio" lockText="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checked="Checked" firstButton="1" fmlaLink="Enq_EndUser2" lockText="1"/>
</file>

<file path=xl/ctrlProps/ctrlProp66.xml><?xml version="1.0" encoding="utf-8"?>
<formControlPr xmlns="http://schemas.microsoft.com/office/spreadsheetml/2009/9/main" objectType="Radio" lockText="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checked="Checked" firstButton="1" fmlaLink="Enq_EndUser3" lockText="1"/>
</file>

<file path=xl/ctrlProps/ctrlProp69.xml><?xml version="1.0" encoding="utf-8"?>
<formControlPr xmlns="http://schemas.microsoft.com/office/spreadsheetml/2009/9/main" objectType="Radio" lockText="1"/>
</file>

<file path=xl/ctrlProps/ctrlProp7.xml><?xml version="1.0" encoding="utf-8"?>
<formControlPr xmlns="http://schemas.microsoft.com/office/spreadsheetml/2009/9/main" objectType="Radio" firstButton="1" fmlaLink="Purpose_Chosen" lockText="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checked="Checked" firstButton="1" fmlaLink="Enq_EndUser4" lockText="1"/>
</file>

<file path=xl/ctrlProps/ctrlProp72.xml><?xml version="1.0" encoding="utf-8"?>
<formControlPr xmlns="http://schemas.microsoft.com/office/spreadsheetml/2009/9/main" objectType="Radio" lockText="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checked="Checked" firstButton="1" fmlaLink="Enq_EndUser5" lockText="1"/>
</file>

<file path=xl/ctrlProps/ctrlProp75.xml><?xml version="1.0" encoding="utf-8"?>
<formControlPr xmlns="http://schemas.microsoft.com/office/spreadsheetml/2009/9/main" objectType="Radio" lockText="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Enq_EndUser6" lockText="1"/>
</file>

<file path=xl/ctrlProps/ctrlProp78.xml><?xml version="1.0" encoding="utf-8"?>
<formControlPr xmlns="http://schemas.microsoft.com/office/spreadsheetml/2009/9/main" objectType="Radio" lockText="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CheckBox" fmlaLink="ExporterIsRequester" lockText="1"/>
</file>

<file path=xl/ctrlProps/ctrlProp81.xml><?xml version="1.0" encoding="utf-8"?>
<formControlPr xmlns="http://schemas.microsoft.com/office/spreadsheetml/2009/9/main" objectType="CheckBox" fmlaLink="StockAtRequester"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fmlaLink="StockAtExporter" lockText="1"/>
</file>

<file path=xl/ctrlProps/ctrlProp85.xml><?xml version="1.0" encoding="utf-8"?>
<formControlPr xmlns="http://schemas.microsoft.com/office/spreadsheetml/2009/9/main" objectType="CheckBox" fmlaLink="AnonymousEndUser" lockText="1"/>
</file>

<file path=xl/ctrlProps/ctrlProp86.xml><?xml version="1.0" encoding="utf-8"?>
<formControlPr xmlns="http://schemas.microsoft.com/office/spreadsheetml/2009/9/main" objectType="Radio" firstButton="1" fmlaLink="Purpose_Chosen" lockText="1"/>
</file>

<file path=xl/ctrlProps/ctrlProp87.xml><?xml version="1.0" encoding="utf-8"?>
<formControlPr xmlns="http://schemas.microsoft.com/office/spreadsheetml/2009/9/main" objectType="Radio" lockText="1"/>
</file>

<file path=xl/ctrlProps/ctrlProp88.xml><?xml version="1.0" encoding="utf-8"?>
<formControlPr xmlns="http://schemas.microsoft.com/office/spreadsheetml/2009/9/main" objectType="Radio" checked="Checked" lockText="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lockText="1"/>
</file>

<file path=xl/ctrlProps/ctrlProp90.xml><?xml version="1.0" encoding="utf-8"?>
<formControlPr xmlns="http://schemas.microsoft.com/office/spreadsheetml/2009/9/main" objectType="CheckBox" checked="Checked" fmlaLink="Enq_Purpose" lockText="1"/>
</file>

<file path=xl/ctrlProps/ctrlProp91.xml><?xml version="1.0" encoding="utf-8"?>
<formControlPr xmlns="http://schemas.microsoft.com/office/spreadsheetml/2009/9/main" objectType="CheckBox" checked="Checked" fmlaLink="Enq_EndUser" lockText="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fmlaLink="AgreePreconditions"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183276</xdr:colOff>
      <xdr:row>1</xdr:row>
      <xdr:rowOff>114300</xdr:rowOff>
    </xdr:from>
    <xdr:to>
      <xdr:col>11</xdr:col>
      <xdr:colOff>457200</xdr:colOff>
      <xdr:row>45</xdr:row>
      <xdr:rowOff>169152</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83276" y="295275"/>
          <a:ext cx="6998574" cy="80177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xdr:colOff>
      <xdr:row>62</xdr:row>
      <xdr:rowOff>9514</xdr:rowOff>
    </xdr:from>
    <xdr:to>
      <xdr:col>1</xdr:col>
      <xdr:colOff>53340</xdr:colOff>
      <xdr:row>65</xdr:row>
      <xdr:rowOff>320028</xdr:rowOff>
    </xdr:to>
    <xdr:grpSp>
      <xdr:nvGrpSpPr>
        <xdr:cNvPr id="35" name="Group 1">
          <a:extLst>
            <a:ext uri="{FF2B5EF4-FFF2-40B4-BE49-F238E27FC236}">
              <a16:creationId xmlns:a16="http://schemas.microsoft.com/office/drawing/2014/main" id="{00000000-0008-0000-0100-000023000000}"/>
            </a:ext>
          </a:extLst>
        </xdr:cNvPr>
        <xdr:cNvGrpSpPr>
          <a:grpSpLocks/>
        </xdr:cNvGrpSpPr>
      </xdr:nvGrpSpPr>
      <xdr:grpSpPr bwMode="auto">
        <a:xfrm>
          <a:off x="53340" y="13535014"/>
          <a:ext cx="609600" cy="720089"/>
          <a:chOff x="0" y="1176"/>
          <a:chExt cx="80" cy="97"/>
        </a:xfrm>
      </xdr:grpSpPr>
      <xdr:sp macro="" textlink="">
        <xdr:nvSpPr>
          <xdr:cNvPr id="36" name="Rectangle 2">
            <a:extLst>
              <a:ext uri="{FF2B5EF4-FFF2-40B4-BE49-F238E27FC236}">
                <a16:creationId xmlns:a16="http://schemas.microsoft.com/office/drawing/2014/main" id="{00000000-0008-0000-0100-000024000000}"/>
              </a:ext>
            </a:extLst>
          </xdr:cNvPr>
          <xdr:cNvSpPr>
            <a:spLocks noChangeArrowheads="1"/>
          </xdr:cNvSpPr>
        </xdr:nvSpPr>
        <xdr:spPr bwMode="auto">
          <a:xfrm>
            <a:off x="0" y="1176"/>
            <a:ext cx="80" cy="29"/>
          </a:xfrm>
          <a:prstGeom prst="rect">
            <a:avLst/>
          </a:prstGeom>
          <a:solidFill>
            <a:srgbClr val="FFFFFF"/>
          </a:solidFill>
          <a:ln w="9525">
            <a:solidFill>
              <a:srgbClr val="808080"/>
            </a:solidFill>
            <a:miter lim="800000"/>
            <a:headEnd/>
            <a:tailEnd/>
          </a:ln>
        </xdr:spPr>
        <xdr:txBody>
          <a:bodyPr vertOverflow="clip" wrap="square" lIns="18288" tIns="18288" rIns="18288" bIns="18288" anchor="ctr" upright="1"/>
          <a:lstStyle/>
          <a:p>
            <a:pPr algn="ctr" rtl="0">
              <a:defRPr sz="1000"/>
            </a:pPr>
            <a:r>
              <a:rPr lang="ja-JP" altLang="en-US" sz="600" b="0" i="0" u="none" strike="noStrike" baseline="0">
                <a:solidFill>
                  <a:sysClr val="windowText" lastClr="000000"/>
                </a:solidFill>
                <a:latin typeface="Meiryo UI" pitchFamily="50" charset="-128"/>
                <a:ea typeface="Meiryo UI" pitchFamily="50" charset="-128"/>
                <a:cs typeface="Meiryo UI" pitchFamily="50" charset="-128"/>
              </a:rPr>
              <a:t>担当</a:t>
            </a:r>
          </a:p>
        </xdr:txBody>
      </xdr:sp>
      <xdr:sp macro="" textlink="">
        <xdr:nvSpPr>
          <xdr:cNvPr id="37" name="Rectangle 3">
            <a:extLst>
              <a:ext uri="{FF2B5EF4-FFF2-40B4-BE49-F238E27FC236}">
                <a16:creationId xmlns:a16="http://schemas.microsoft.com/office/drawing/2014/main" id="{00000000-0008-0000-0100-000025000000}"/>
              </a:ext>
            </a:extLst>
          </xdr:cNvPr>
          <xdr:cNvSpPr>
            <a:spLocks noChangeArrowheads="1"/>
          </xdr:cNvSpPr>
        </xdr:nvSpPr>
        <xdr:spPr bwMode="auto">
          <a:xfrm>
            <a:off x="0" y="1205"/>
            <a:ext cx="80" cy="68"/>
          </a:xfrm>
          <a:prstGeom prst="rect">
            <a:avLst/>
          </a:prstGeom>
          <a:noFill/>
          <a:ln w="9525">
            <a:solidFill>
              <a:srgbClr val="808080"/>
            </a:solidFill>
            <a:miter lim="800000"/>
            <a:headEnd/>
            <a:tailEnd/>
          </a:ln>
        </xdr:spPr>
      </xdr:sp>
    </xdr:grpSp>
    <xdr:clientData/>
  </xdr:twoCellAnchor>
  <xdr:twoCellAnchor>
    <xdr:from>
      <xdr:col>4</xdr:col>
      <xdr:colOff>38100</xdr:colOff>
      <xdr:row>62</xdr:row>
      <xdr:rowOff>0</xdr:rowOff>
    </xdr:from>
    <xdr:to>
      <xdr:col>10</xdr:col>
      <xdr:colOff>11430</xdr:colOff>
      <xdr:row>66</xdr:row>
      <xdr:rowOff>0</xdr:rowOff>
    </xdr:to>
    <xdr:grpSp>
      <xdr:nvGrpSpPr>
        <xdr:cNvPr id="38" name="Group 4">
          <a:extLst>
            <a:ext uri="{FF2B5EF4-FFF2-40B4-BE49-F238E27FC236}">
              <a16:creationId xmlns:a16="http://schemas.microsoft.com/office/drawing/2014/main" id="{00000000-0008-0000-0100-000026000000}"/>
            </a:ext>
          </a:extLst>
        </xdr:cNvPr>
        <xdr:cNvGrpSpPr>
          <a:grpSpLocks/>
        </xdr:cNvGrpSpPr>
      </xdr:nvGrpSpPr>
      <xdr:grpSpPr bwMode="auto">
        <a:xfrm>
          <a:off x="1885950" y="13525500"/>
          <a:ext cx="2211705" cy="733425"/>
          <a:chOff x="242" y="1175"/>
          <a:chExt cx="240" cy="98"/>
        </a:xfrm>
      </xdr:grpSpPr>
      <xdr:sp macro="" textlink="">
        <xdr:nvSpPr>
          <xdr:cNvPr id="39" name="Rectangle 5">
            <a:extLst>
              <a:ext uri="{FF2B5EF4-FFF2-40B4-BE49-F238E27FC236}">
                <a16:creationId xmlns:a16="http://schemas.microsoft.com/office/drawing/2014/main" id="{00000000-0008-0000-0100-000027000000}"/>
              </a:ext>
            </a:extLst>
          </xdr:cNvPr>
          <xdr:cNvSpPr>
            <a:spLocks noChangeArrowheads="1"/>
          </xdr:cNvSpPr>
        </xdr:nvSpPr>
        <xdr:spPr bwMode="auto">
          <a:xfrm>
            <a:off x="242" y="1190"/>
            <a:ext cx="80" cy="15"/>
          </a:xfrm>
          <a:prstGeom prst="rect">
            <a:avLst/>
          </a:prstGeom>
          <a:solidFill>
            <a:srgbClr val="FFFFFF"/>
          </a:solidFill>
          <a:ln w="9525">
            <a:solidFill>
              <a:srgbClr val="808080"/>
            </a:solidFill>
            <a:miter lim="800000"/>
            <a:headEnd/>
            <a:tailEnd/>
          </a:ln>
        </xdr:spPr>
        <xdr:txBody>
          <a:bodyPr vertOverflow="clip" wrap="square" lIns="18288" tIns="18288" rIns="18288" bIns="0" anchor="t" upright="1"/>
          <a:lstStyle/>
          <a:p>
            <a:pPr algn="ctr" rtl="0">
              <a:defRPr sz="1000"/>
            </a:pPr>
            <a:r>
              <a:rPr lang="ja-JP" altLang="en-US" sz="550" b="0" i="0" u="none" strike="noStrike" baseline="0">
                <a:solidFill>
                  <a:sysClr val="windowText" lastClr="000000"/>
                </a:solidFill>
                <a:latin typeface="Meiryo UI" pitchFamily="50" charset="-128"/>
                <a:ea typeface="Meiryo UI" pitchFamily="50" charset="-128"/>
                <a:cs typeface="Meiryo UI" pitchFamily="50" charset="-128"/>
              </a:rPr>
              <a:t>受付</a:t>
            </a:r>
          </a:p>
        </xdr:txBody>
      </xdr:sp>
      <xdr:sp macro="" textlink="">
        <xdr:nvSpPr>
          <xdr:cNvPr id="40" name="Rectangle 6">
            <a:extLst>
              <a:ext uri="{FF2B5EF4-FFF2-40B4-BE49-F238E27FC236}">
                <a16:creationId xmlns:a16="http://schemas.microsoft.com/office/drawing/2014/main" id="{00000000-0008-0000-0100-000028000000}"/>
              </a:ext>
            </a:extLst>
          </xdr:cNvPr>
          <xdr:cNvSpPr>
            <a:spLocks noChangeArrowheads="1"/>
          </xdr:cNvSpPr>
        </xdr:nvSpPr>
        <xdr:spPr bwMode="auto">
          <a:xfrm>
            <a:off x="242" y="1205"/>
            <a:ext cx="80" cy="68"/>
          </a:xfrm>
          <a:prstGeom prst="rect">
            <a:avLst/>
          </a:prstGeom>
          <a:solidFill>
            <a:srgbClr val="FFC000"/>
          </a:solidFill>
          <a:ln w="9525">
            <a:solidFill>
              <a:srgbClr val="808080"/>
            </a:solidFill>
            <a:miter lim="800000"/>
            <a:headEnd/>
            <a:tailEnd/>
          </a:ln>
        </xdr:spPr>
      </xdr:sp>
      <xdr:sp macro="" textlink="">
        <xdr:nvSpPr>
          <xdr:cNvPr id="41" name="Rectangle 7">
            <a:extLst>
              <a:ext uri="{FF2B5EF4-FFF2-40B4-BE49-F238E27FC236}">
                <a16:creationId xmlns:a16="http://schemas.microsoft.com/office/drawing/2014/main" id="{00000000-0008-0000-0100-000029000000}"/>
              </a:ext>
            </a:extLst>
          </xdr:cNvPr>
          <xdr:cNvSpPr>
            <a:spLocks noChangeArrowheads="1"/>
          </xdr:cNvSpPr>
        </xdr:nvSpPr>
        <xdr:spPr bwMode="auto">
          <a:xfrm>
            <a:off x="322" y="1190"/>
            <a:ext cx="80" cy="15"/>
          </a:xfrm>
          <a:prstGeom prst="rect">
            <a:avLst/>
          </a:prstGeom>
          <a:solidFill>
            <a:srgbClr val="FFFFFF"/>
          </a:solidFill>
          <a:ln w="9525">
            <a:solidFill>
              <a:srgbClr val="808080"/>
            </a:solidFill>
            <a:miter lim="800000"/>
            <a:headEnd/>
            <a:tailEnd/>
          </a:ln>
        </xdr:spPr>
        <xdr:txBody>
          <a:bodyPr vertOverflow="clip" wrap="square" lIns="18288" tIns="18288" rIns="18288" bIns="0" anchor="t" upright="1"/>
          <a:lstStyle/>
          <a:p>
            <a:pPr algn="ctr" rtl="0">
              <a:defRPr sz="1000"/>
            </a:pPr>
            <a:r>
              <a:rPr lang="ja-JP" altLang="en-US" sz="550" b="0" i="0" u="none" strike="noStrike" baseline="0">
                <a:solidFill>
                  <a:sysClr val="windowText" lastClr="000000"/>
                </a:solidFill>
                <a:latin typeface="Meiryo UI" pitchFamily="50" charset="-128"/>
                <a:ea typeface="Meiryo UI" pitchFamily="50" charset="-128"/>
                <a:cs typeface="Meiryo UI" pitchFamily="50" charset="-128"/>
              </a:rPr>
              <a:t>判定者</a:t>
            </a:r>
          </a:p>
        </xdr:txBody>
      </xdr:sp>
      <xdr:sp macro="" textlink="">
        <xdr:nvSpPr>
          <xdr:cNvPr id="42" name="Rectangle 8">
            <a:extLst>
              <a:ext uri="{FF2B5EF4-FFF2-40B4-BE49-F238E27FC236}">
                <a16:creationId xmlns:a16="http://schemas.microsoft.com/office/drawing/2014/main" id="{00000000-0008-0000-0100-00002A000000}"/>
              </a:ext>
            </a:extLst>
          </xdr:cNvPr>
          <xdr:cNvSpPr>
            <a:spLocks noChangeArrowheads="1"/>
          </xdr:cNvSpPr>
        </xdr:nvSpPr>
        <xdr:spPr bwMode="auto">
          <a:xfrm>
            <a:off x="322" y="1205"/>
            <a:ext cx="80" cy="68"/>
          </a:xfrm>
          <a:prstGeom prst="rect">
            <a:avLst/>
          </a:prstGeom>
          <a:solidFill>
            <a:srgbClr val="CCFFFF"/>
          </a:solidFill>
          <a:ln w="9525">
            <a:solidFill>
              <a:srgbClr val="808080"/>
            </a:solidFill>
            <a:miter lim="800000"/>
            <a:headEnd/>
            <a:tailEnd/>
          </a:ln>
        </xdr:spPr>
      </xdr:sp>
      <xdr:sp macro="" textlink="">
        <xdr:nvSpPr>
          <xdr:cNvPr id="43" name="Rectangle 9">
            <a:extLst>
              <a:ext uri="{FF2B5EF4-FFF2-40B4-BE49-F238E27FC236}">
                <a16:creationId xmlns:a16="http://schemas.microsoft.com/office/drawing/2014/main" id="{00000000-0008-0000-0100-00002B000000}"/>
              </a:ext>
            </a:extLst>
          </xdr:cNvPr>
          <xdr:cNvSpPr>
            <a:spLocks noChangeArrowheads="1"/>
          </xdr:cNvSpPr>
        </xdr:nvSpPr>
        <xdr:spPr bwMode="auto">
          <a:xfrm>
            <a:off x="402" y="1190"/>
            <a:ext cx="80" cy="15"/>
          </a:xfrm>
          <a:prstGeom prst="rect">
            <a:avLst/>
          </a:prstGeom>
          <a:solidFill>
            <a:srgbClr val="FFFFFF"/>
          </a:solidFill>
          <a:ln w="9525">
            <a:solidFill>
              <a:srgbClr val="808080"/>
            </a:solidFill>
            <a:miter lim="800000"/>
            <a:headEnd/>
            <a:tailEnd/>
          </a:ln>
        </xdr:spPr>
        <xdr:txBody>
          <a:bodyPr vertOverflow="clip" wrap="square" lIns="18288" tIns="18288" rIns="18288" bIns="0" anchor="t" upright="1"/>
          <a:lstStyle/>
          <a:p>
            <a:pPr algn="ctr" rtl="0">
              <a:defRPr sz="1000"/>
            </a:pPr>
            <a:r>
              <a:rPr lang="ja-JP" altLang="en-US" sz="550" b="0" i="0" u="none" strike="noStrike" baseline="0">
                <a:solidFill>
                  <a:sysClr val="windowText" lastClr="000000"/>
                </a:solidFill>
                <a:latin typeface="Meiryo UI" pitchFamily="50" charset="-128"/>
                <a:ea typeface="Meiryo UI" pitchFamily="50" charset="-128"/>
                <a:cs typeface="Meiryo UI" pitchFamily="50" charset="-128"/>
              </a:rPr>
              <a:t>該非判定責任者</a:t>
            </a:r>
          </a:p>
        </xdr:txBody>
      </xdr:sp>
      <xdr:sp macro="" textlink="">
        <xdr:nvSpPr>
          <xdr:cNvPr id="44" name="Rectangle 10">
            <a:extLst>
              <a:ext uri="{FF2B5EF4-FFF2-40B4-BE49-F238E27FC236}">
                <a16:creationId xmlns:a16="http://schemas.microsoft.com/office/drawing/2014/main" id="{00000000-0008-0000-0100-00002C000000}"/>
              </a:ext>
            </a:extLst>
          </xdr:cNvPr>
          <xdr:cNvSpPr>
            <a:spLocks noChangeArrowheads="1"/>
          </xdr:cNvSpPr>
        </xdr:nvSpPr>
        <xdr:spPr bwMode="auto">
          <a:xfrm>
            <a:off x="402" y="1205"/>
            <a:ext cx="80" cy="68"/>
          </a:xfrm>
          <a:prstGeom prst="rect">
            <a:avLst/>
          </a:prstGeom>
          <a:solidFill>
            <a:srgbClr val="CCFFFF"/>
          </a:solidFill>
          <a:ln w="9525">
            <a:solidFill>
              <a:srgbClr val="808080"/>
            </a:solidFill>
            <a:miter lim="800000"/>
            <a:headEnd/>
            <a:tailEnd/>
          </a:ln>
        </xdr:spPr>
      </xdr:sp>
      <xdr:sp macro="" textlink="">
        <xdr:nvSpPr>
          <xdr:cNvPr id="45" name="Rectangle 11">
            <a:extLst>
              <a:ext uri="{FF2B5EF4-FFF2-40B4-BE49-F238E27FC236}">
                <a16:creationId xmlns:a16="http://schemas.microsoft.com/office/drawing/2014/main" id="{00000000-0008-0000-0100-00002D000000}"/>
              </a:ext>
            </a:extLst>
          </xdr:cNvPr>
          <xdr:cNvSpPr>
            <a:spLocks noChangeArrowheads="1"/>
          </xdr:cNvSpPr>
        </xdr:nvSpPr>
        <xdr:spPr bwMode="auto">
          <a:xfrm>
            <a:off x="242" y="1175"/>
            <a:ext cx="240" cy="15"/>
          </a:xfrm>
          <a:prstGeom prst="rect">
            <a:avLst/>
          </a:prstGeom>
          <a:solidFill>
            <a:srgbClr val="FFFFFF"/>
          </a:solidFill>
          <a:ln w="9525">
            <a:solidFill>
              <a:srgbClr val="808080"/>
            </a:solidFill>
            <a:miter lim="800000"/>
            <a:headEnd/>
            <a:tailEnd/>
          </a:ln>
        </xdr:spPr>
        <xdr:txBody>
          <a:bodyPr vertOverflow="clip" wrap="square" lIns="18288" tIns="18288" rIns="18288" bIns="0" anchor="t" upright="1"/>
          <a:lstStyle/>
          <a:p>
            <a:pPr algn="ctr" rtl="0">
              <a:defRPr sz="1000"/>
            </a:pPr>
            <a:r>
              <a:rPr lang="ja-JP" altLang="en-US" sz="550" b="0" i="0" u="none" strike="noStrike" baseline="0">
                <a:solidFill>
                  <a:sysClr val="windowText" lastClr="000000"/>
                </a:solidFill>
                <a:latin typeface="Meiryo UI" pitchFamily="50" charset="-128"/>
                <a:ea typeface="Meiryo UI" pitchFamily="50" charset="-128"/>
                <a:cs typeface="Meiryo UI" pitchFamily="50" charset="-128"/>
              </a:rPr>
              <a:t>該非判定部門</a:t>
            </a:r>
          </a:p>
        </xdr:txBody>
      </xdr:sp>
    </xdr:grpSp>
    <xdr:clientData/>
  </xdr:twoCellAnchor>
  <xdr:twoCellAnchor>
    <xdr:from>
      <xdr:col>1</xdr:col>
      <xdr:colOff>295275</xdr:colOff>
      <xdr:row>62</xdr:row>
      <xdr:rowOff>9525</xdr:rowOff>
    </xdr:from>
    <xdr:to>
      <xdr:col>3</xdr:col>
      <xdr:colOff>285750</xdr:colOff>
      <xdr:row>66</xdr:row>
      <xdr:rowOff>0</xdr:rowOff>
    </xdr:to>
    <xdr:grpSp>
      <xdr:nvGrpSpPr>
        <xdr:cNvPr id="46" name="Group 12">
          <a:extLst>
            <a:ext uri="{FF2B5EF4-FFF2-40B4-BE49-F238E27FC236}">
              <a16:creationId xmlns:a16="http://schemas.microsoft.com/office/drawing/2014/main" id="{00000000-0008-0000-0100-00002E000000}"/>
            </a:ext>
          </a:extLst>
        </xdr:cNvPr>
        <xdr:cNvGrpSpPr>
          <a:grpSpLocks/>
        </xdr:cNvGrpSpPr>
      </xdr:nvGrpSpPr>
      <xdr:grpSpPr bwMode="auto">
        <a:xfrm>
          <a:off x="904875" y="13535025"/>
          <a:ext cx="609600" cy="723900"/>
          <a:chOff x="0" y="1176"/>
          <a:chExt cx="80" cy="97"/>
        </a:xfrm>
      </xdr:grpSpPr>
      <xdr:sp macro="" textlink="">
        <xdr:nvSpPr>
          <xdr:cNvPr id="47" name="Rectangle 13">
            <a:extLst>
              <a:ext uri="{FF2B5EF4-FFF2-40B4-BE49-F238E27FC236}">
                <a16:creationId xmlns:a16="http://schemas.microsoft.com/office/drawing/2014/main" id="{00000000-0008-0000-0100-00002F000000}"/>
              </a:ext>
            </a:extLst>
          </xdr:cNvPr>
          <xdr:cNvSpPr>
            <a:spLocks noChangeArrowheads="1"/>
          </xdr:cNvSpPr>
        </xdr:nvSpPr>
        <xdr:spPr bwMode="auto">
          <a:xfrm>
            <a:off x="0" y="1176"/>
            <a:ext cx="80" cy="29"/>
          </a:xfrm>
          <a:prstGeom prst="rect">
            <a:avLst/>
          </a:prstGeom>
          <a:solidFill>
            <a:srgbClr val="FFFFFF"/>
          </a:solidFill>
          <a:ln w="9525">
            <a:solidFill>
              <a:srgbClr val="808080"/>
            </a:solidFill>
            <a:miter lim="800000"/>
            <a:headEnd/>
            <a:tailEnd/>
          </a:ln>
        </xdr:spPr>
        <xdr:txBody>
          <a:bodyPr vertOverflow="clip" wrap="square" lIns="18288" tIns="18288" rIns="18288" bIns="18288" anchor="ctr" upright="1"/>
          <a:lstStyle/>
          <a:p>
            <a:pPr algn="ctr" rtl="0">
              <a:defRPr sz="1000"/>
            </a:pPr>
            <a:r>
              <a:rPr lang="ja-JP" altLang="en-US" sz="550" b="0" i="0" u="none" strike="noStrike" baseline="0">
                <a:solidFill>
                  <a:sysClr val="windowText" lastClr="000000"/>
                </a:solidFill>
                <a:latin typeface="Meiryo UI" pitchFamily="50" charset="-128"/>
                <a:ea typeface="Meiryo UI" pitchFamily="50" charset="-128"/>
                <a:cs typeface="Meiryo UI" pitchFamily="50" charset="-128"/>
              </a:rPr>
              <a:t>営業部門責任者</a:t>
            </a:r>
          </a:p>
        </xdr:txBody>
      </xdr:sp>
      <xdr:sp macro="" textlink="">
        <xdr:nvSpPr>
          <xdr:cNvPr id="48" name="Rectangle 14">
            <a:extLst>
              <a:ext uri="{FF2B5EF4-FFF2-40B4-BE49-F238E27FC236}">
                <a16:creationId xmlns:a16="http://schemas.microsoft.com/office/drawing/2014/main" id="{00000000-0008-0000-0100-000030000000}"/>
              </a:ext>
            </a:extLst>
          </xdr:cNvPr>
          <xdr:cNvSpPr>
            <a:spLocks noChangeArrowheads="1"/>
          </xdr:cNvSpPr>
        </xdr:nvSpPr>
        <xdr:spPr bwMode="auto">
          <a:xfrm>
            <a:off x="0" y="1205"/>
            <a:ext cx="80" cy="68"/>
          </a:xfrm>
          <a:prstGeom prst="rect">
            <a:avLst/>
          </a:prstGeom>
          <a:solidFill>
            <a:srgbClr val="FFFFFF"/>
          </a:solidFill>
          <a:ln w="9525">
            <a:solidFill>
              <a:srgbClr val="808080"/>
            </a:solidFill>
            <a:miter lim="800000"/>
            <a:headEnd/>
            <a:tailEnd/>
          </a:ln>
        </xdr:spPr>
      </xdr:sp>
    </xdr:grpSp>
    <xdr:clientData/>
  </xdr:twoCellAnchor>
  <xdr:twoCellAnchor>
    <xdr:from>
      <xdr:col>1</xdr:col>
      <xdr:colOff>76200</xdr:colOff>
      <xdr:row>65</xdr:row>
      <xdr:rowOff>0</xdr:rowOff>
    </xdr:from>
    <xdr:to>
      <xdr:col>1</xdr:col>
      <xdr:colOff>295275</xdr:colOff>
      <xdr:row>65</xdr:row>
      <xdr:rowOff>7620</xdr:rowOff>
    </xdr:to>
    <xdr:sp macro="" textlink="">
      <xdr:nvSpPr>
        <xdr:cNvPr id="55" name="Line 21">
          <a:extLst>
            <a:ext uri="{FF2B5EF4-FFF2-40B4-BE49-F238E27FC236}">
              <a16:creationId xmlns:a16="http://schemas.microsoft.com/office/drawing/2014/main" id="{00000000-0008-0000-0100-000037000000}"/>
            </a:ext>
          </a:extLst>
        </xdr:cNvPr>
        <xdr:cNvSpPr>
          <a:spLocks noChangeShapeType="1"/>
        </xdr:cNvSpPr>
      </xdr:nvSpPr>
      <xdr:spPr bwMode="auto">
        <a:xfrm flipV="1">
          <a:off x="685800" y="12054840"/>
          <a:ext cx="219075" cy="7620"/>
        </a:xfrm>
        <a:prstGeom prst="line">
          <a:avLst/>
        </a:prstGeom>
        <a:noFill/>
        <a:ln w="12700" cap="rnd">
          <a:solidFill>
            <a:schemeClr val="tx1"/>
          </a:solidFill>
          <a:prstDash val="sysDot"/>
          <a:round/>
          <a:headEnd/>
          <a:tailEnd type="triangle" w="med" len="med"/>
        </a:ln>
      </xdr:spPr>
    </xdr:sp>
    <xdr:clientData/>
  </xdr:twoCellAnchor>
  <xdr:twoCellAnchor>
    <xdr:from>
      <xdr:col>3</xdr:col>
      <xdr:colOff>299085</xdr:colOff>
      <xdr:row>65</xdr:row>
      <xdr:rowOff>0</xdr:rowOff>
    </xdr:from>
    <xdr:to>
      <xdr:col>4</xdr:col>
      <xdr:colOff>22860</xdr:colOff>
      <xdr:row>65</xdr:row>
      <xdr:rowOff>0</xdr:rowOff>
    </xdr:to>
    <xdr:sp macro="" textlink="">
      <xdr:nvSpPr>
        <xdr:cNvPr id="56" name="Line 22">
          <a:extLst>
            <a:ext uri="{FF2B5EF4-FFF2-40B4-BE49-F238E27FC236}">
              <a16:creationId xmlns:a16="http://schemas.microsoft.com/office/drawing/2014/main" id="{00000000-0008-0000-0100-000038000000}"/>
            </a:ext>
          </a:extLst>
        </xdr:cNvPr>
        <xdr:cNvSpPr>
          <a:spLocks noChangeShapeType="1"/>
        </xdr:cNvSpPr>
      </xdr:nvSpPr>
      <xdr:spPr bwMode="auto">
        <a:xfrm>
          <a:off x="1525905" y="11254740"/>
          <a:ext cx="340995" cy="0"/>
        </a:xfrm>
        <a:prstGeom prst="line">
          <a:avLst/>
        </a:prstGeom>
        <a:noFill/>
        <a:ln w="12700" cap="rnd">
          <a:solidFill>
            <a:schemeClr val="tx1"/>
          </a:solidFill>
          <a:prstDash val="sysDot"/>
          <a:round/>
          <a:headEnd/>
          <a:tailEnd type="triangle" w="med" len="med"/>
        </a:ln>
      </xdr:spPr>
    </xdr:sp>
    <xdr:clientData/>
  </xdr:twoCellAnchor>
  <xdr:twoCellAnchor>
    <xdr:from>
      <xdr:col>10</xdr:col>
      <xdr:colOff>41910</xdr:colOff>
      <xdr:row>65</xdr:row>
      <xdr:rowOff>0</xdr:rowOff>
    </xdr:from>
    <xdr:to>
      <xdr:col>12</xdr:col>
      <xdr:colOff>163830</xdr:colOff>
      <xdr:row>65</xdr:row>
      <xdr:rowOff>0</xdr:rowOff>
    </xdr:to>
    <xdr:sp macro="" textlink="">
      <xdr:nvSpPr>
        <xdr:cNvPr id="57" name="Line 23">
          <a:extLst>
            <a:ext uri="{FF2B5EF4-FFF2-40B4-BE49-F238E27FC236}">
              <a16:creationId xmlns:a16="http://schemas.microsoft.com/office/drawing/2014/main" id="{00000000-0008-0000-0100-000039000000}"/>
            </a:ext>
          </a:extLst>
        </xdr:cNvPr>
        <xdr:cNvSpPr>
          <a:spLocks noChangeShapeType="1"/>
        </xdr:cNvSpPr>
      </xdr:nvSpPr>
      <xdr:spPr bwMode="auto">
        <a:xfrm>
          <a:off x="4103370" y="11254740"/>
          <a:ext cx="556260" cy="0"/>
        </a:xfrm>
        <a:prstGeom prst="line">
          <a:avLst/>
        </a:prstGeom>
        <a:noFill/>
        <a:ln w="12700" cap="rnd">
          <a:solidFill>
            <a:schemeClr val="tx1"/>
          </a:solidFill>
          <a:prstDash val="sysDot"/>
          <a:round/>
          <a:headEnd/>
          <a:tailEnd type="triangle" w="med" len="med"/>
        </a:ln>
      </xdr:spPr>
    </xdr:sp>
    <xdr:clientData/>
  </xdr:twoCellAnchor>
  <xdr:twoCellAnchor>
    <xdr:from>
      <xdr:col>3</xdr:col>
      <xdr:colOff>316230</xdr:colOff>
      <xdr:row>65</xdr:row>
      <xdr:rowOff>76200</xdr:rowOff>
    </xdr:from>
    <xdr:to>
      <xdr:col>12</xdr:col>
      <xdr:colOff>125730</xdr:colOff>
      <xdr:row>67</xdr:row>
      <xdr:rowOff>0</xdr:rowOff>
    </xdr:to>
    <xdr:grpSp>
      <xdr:nvGrpSpPr>
        <xdr:cNvPr id="50" name="グループ化 49">
          <a:extLst>
            <a:ext uri="{FF2B5EF4-FFF2-40B4-BE49-F238E27FC236}">
              <a16:creationId xmlns:a16="http://schemas.microsoft.com/office/drawing/2014/main" id="{00000000-0008-0000-0100-000032000000}"/>
            </a:ext>
          </a:extLst>
        </xdr:cNvPr>
        <xdr:cNvGrpSpPr/>
      </xdr:nvGrpSpPr>
      <xdr:grpSpPr>
        <a:xfrm>
          <a:off x="1544955" y="14020800"/>
          <a:ext cx="3105150" cy="342900"/>
          <a:chOff x="1543050" y="11330940"/>
          <a:chExt cx="3078480" cy="350520"/>
        </a:xfrm>
      </xdr:grpSpPr>
      <xdr:sp macro="" textlink="">
        <xdr:nvSpPr>
          <xdr:cNvPr id="59" name="Line 25">
            <a:extLst>
              <a:ext uri="{FF2B5EF4-FFF2-40B4-BE49-F238E27FC236}">
                <a16:creationId xmlns:a16="http://schemas.microsoft.com/office/drawing/2014/main" id="{00000000-0008-0000-0100-00003B000000}"/>
              </a:ext>
            </a:extLst>
          </xdr:cNvPr>
          <xdr:cNvSpPr>
            <a:spLocks noChangeShapeType="1"/>
          </xdr:cNvSpPr>
        </xdr:nvSpPr>
        <xdr:spPr bwMode="auto">
          <a:xfrm flipV="1">
            <a:off x="1714500" y="11670030"/>
            <a:ext cx="2606040" cy="0"/>
          </a:xfrm>
          <a:prstGeom prst="line">
            <a:avLst/>
          </a:prstGeom>
          <a:noFill/>
          <a:ln w="12700" cap="rnd">
            <a:solidFill>
              <a:schemeClr val="tx1">
                <a:lumMod val="75000"/>
                <a:lumOff val="25000"/>
              </a:schemeClr>
            </a:solidFill>
            <a:prstDash val="sysDot"/>
            <a:round/>
            <a:headEnd/>
            <a:tailEnd/>
          </a:ln>
        </xdr:spPr>
      </xdr:sp>
      <xdr:sp macro="" textlink="">
        <xdr:nvSpPr>
          <xdr:cNvPr id="60" name="Line 26">
            <a:extLst>
              <a:ext uri="{FF2B5EF4-FFF2-40B4-BE49-F238E27FC236}">
                <a16:creationId xmlns:a16="http://schemas.microsoft.com/office/drawing/2014/main" id="{00000000-0008-0000-0100-00003C000000}"/>
              </a:ext>
            </a:extLst>
          </xdr:cNvPr>
          <xdr:cNvSpPr>
            <a:spLocks noChangeShapeType="1"/>
          </xdr:cNvSpPr>
        </xdr:nvSpPr>
        <xdr:spPr bwMode="auto">
          <a:xfrm>
            <a:off x="1543050" y="11349990"/>
            <a:ext cx="171450" cy="0"/>
          </a:xfrm>
          <a:prstGeom prst="line">
            <a:avLst/>
          </a:prstGeom>
          <a:noFill/>
          <a:ln w="12700" cap="rnd">
            <a:solidFill>
              <a:schemeClr val="tx1">
                <a:lumMod val="75000"/>
                <a:lumOff val="25000"/>
              </a:schemeClr>
            </a:solidFill>
            <a:prstDash val="sysDot"/>
            <a:round/>
            <a:headEnd/>
            <a:tailEnd/>
          </a:ln>
        </xdr:spPr>
      </xdr:sp>
      <xdr:sp macro="" textlink="">
        <xdr:nvSpPr>
          <xdr:cNvPr id="61" name="Line 27">
            <a:extLst>
              <a:ext uri="{FF2B5EF4-FFF2-40B4-BE49-F238E27FC236}">
                <a16:creationId xmlns:a16="http://schemas.microsoft.com/office/drawing/2014/main" id="{00000000-0008-0000-0100-00003D000000}"/>
              </a:ext>
            </a:extLst>
          </xdr:cNvPr>
          <xdr:cNvSpPr>
            <a:spLocks noChangeShapeType="1"/>
          </xdr:cNvSpPr>
        </xdr:nvSpPr>
        <xdr:spPr bwMode="auto">
          <a:xfrm>
            <a:off x="1704975" y="11349990"/>
            <a:ext cx="0" cy="331470"/>
          </a:xfrm>
          <a:prstGeom prst="line">
            <a:avLst/>
          </a:prstGeom>
          <a:noFill/>
          <a:ln w="12700" cap="rnd">
            <a:solidFill>
              <a:schemeClr val="tx1">
                <a:lumMod val="75000"/>
                <a:lumOff val="25000"/>
              </a:schemeClr>
            </a:solidFill>
            <a:prstDash val="sysDot"/>
            <a:round/>
            <a:headEnd/>
            <a:tailEnd/>
          </a:ln>
        </xdr:spPr>
      </xdr:sp>
      <xdr:sp macro="" textlink="">
        <xdr:nvSpPr>
          <xdr:cNvPr id="62" name="Line 28">
            <a:extLst>
              <a:ext uri="{FF2B5EF4-FFF2-40B4-BE49-F238E27FC236}">
                <a16:creationId xmlns:a16="http://schemas.microsoft.com/office/drawing/2014/main" id="{00000000-0008-0000-0100-00003E000000}"/>
              </a:ext>
            </a:extLst>
          </xdr:cNvPr>
          <xdr:cNvSpPr>
            <a:spLocks noChangeShapeType="1"/>
          </xdr:cNvSpPr>
        </xdr:nvSpPr>
        <xdr:spPr bwMode="auto">
          <a:xfrm flipV="1">
            <a:off x="4320540" y="11340465"/>
            <a:ext cx="0" cy="340995"/>
          </a:xfrm>
          <a:prstGeom prst="line">
            <a:avLst/>
          </a:prstGeom>
          <a:noFill/>
          <a:ln w="12700" cap="rnd">
            <a:solidFill>
              <a:schemeClr val="tx1">
                <a:lumMod val="75000"/>
                <a:lumOff val="25000"/>
              </a:schemeClr>
            </a:solidFill>
            <a:prstDash val="sysDot"/>
            <a:round/>
            <a:headEnd/>
            <a:tailEnd/>
          </a:ln>
        </xdr:spPr>
      </xdr:sp>
      <xdr:sp macro="" textlink="">
        <xdr:nvSpPr>
          <xdr:cNvPr id="63" name="Line 29">
            <a:extLst>
              <a:ext uri="{FF2B5EF4-FFF2-40B4-BE49-F238E27FC236}">
                <a16:creationId xmlns:a16="http://schemas.microsoft.com/office/drawing/2014/main" id="{00000000-0008-0000-0100-00003F000000}"/>
              </a:ext>
            </a:extLst>
          </xdr:cNvPr>
          <xdr:cNvSpPr>
            <a:spLocks noChangeShapeType="1"/>
          </xdr:cNvSpPr>
        </xdr:nvSpPr>
        <xdr:spPr bwMode="auto">
          <a:xfrm flipV="1">
            <a:off x="4320540" y="11330940"/>
            <a:ext cx="300990" cy="0"/>
          </a:xfrm>
          <a:prstGeom prst="line">
            <a:avLst/>
          </a:prstGeom>
          <a:noFill/>
          <a:ln w="12700" cap="rnd">
            <a:solidFill>
              <a:schemeClr val="tx1">
                <a:lumMod val="75000"/>
                <a:lumOff val="25000"/>
              </a:schemeClr>
            </a:solidFill>
            <a:prstDash val="sysDot"/>
            <a:round/>
            <a:headEnd/>
            <a:tailEnd type="triangle" w="med" len="med"/>
          </a:ln>
        </xdr:spPr>
      </xdr:sp>
    </xdr:grpSp>
    <xdr:clientData/>
  </xdr:twoCellAnchor>
  <xdr:oneCellAnchor>
    <xdr:from>
      <xdr:col>4</xdr:col>
      <xdr:colOff>238125</xdr:colOff>
      <xdr:row>66</xdr:row>
      <xdr:rowOff>83820</xdr:rowOff>
    </xdr:from>
    <xdr:ext cx="1765935" cy="160020"/>
    <xdr:sp macro="" textlink="">
      <xdr:nvSpPr>
        <xdr:cNvPr id="64" name="Rectangle 30">
          <a:extLst>
            <a:ext uri="{FF2B5EF4-FFF2-40B4-BE49-F238E27FC236}">
              <a16:creationId xmlns:a16="http://schemas.microsoft.com/office/drawing/2014/main" id="{00000000-0008-0000-0100-000040000000}"/>
            </a:ext>
          </a:extLst>
        </xdr:cNvPr>
        <xdr:cNvSpPr>
          <a:spLocks noChangeArrowheads="1"/>
        </xdr:cNvSpPr>
      </xdr:nvSpPr>
      <xdr:spPr bwMode="auto">
        <a:xfrm>
          <a:off x="2082165" y="11658600"/>
          <a:ext cx="1765935" cy="160020"/>
        </a:xfrm>
        <a:prstGeom prst="rect">
          <a:avLst/>
        </a:prstGeom>
        <a:noFill/>
        <a:ln w="9525">
          <a:noFill/>
          <a:miter lim="800000"/>
          <a:headEnd/>
          <a:tailEnd/>
        </a:ln>
      </xdr:spPr>
      <xdr:txBody>
        <a:bodyPr wrap="square" lIns="0" tIns="0" rIns="0" bIns="0" anchor="t" upright="1">
          <a:noAutofit/>
        </a:bodyPr>
        <a:lstStyle/>
        <a:p>
          <a:pPr algn="ctr" rtl="0">
            <a:defRPr sz="1000"/>
          </a:pPr>
          <a:r>
            <a:rPr lang="ja-JP" altLang="en-US" sz="800" b="0" i="0" u="none" strike="noStrike" baseline="0">
              <a:solidFill>
                <a:srgbClr val="808080"/>
              </a:solidFill>
              <a:latin typeface="Arial"/>
              <a:cs typeface="Arial"/>
            </a:rPr>
            <a:t> </a:t>
          </a:r>
          <a:r>
            <a:rPr lang="en-US" altLang="ja-JP" sz="750" b="0" i="0" u="none" strike="noStrike" baseline="0">
              <a:solidFill>
                <a:sysClr val="windowText" lastClr="000000"/>
              </a:solidFill>
              <a:latin typeface="Meiryo UI" pitchFamily="50" charset="-128"/>
              <a:ea typeface="Meiryo UI" pitchFamily="50" charset="-128"/>
              <a:cs typeface="Meiryo UI" pitchFamily="50" charset="-128"/>
            </a:rPr>
            <a:t>(</a:t>
          </a:r>
          <a:r>
            <a:rPr lang="ja-JP" altLang="en-US" sz="750" b="0" i="0" u="none" strike="noStrike" baseline="0">
              <a:solidFill>
                <a:sysClr val="windowText" lastClr="000000"/>
              </a:solidFill>
              <a:latin typeface="Meiryo UI" pitchFamily="50" charset="-128"/>
              <a:ea typeface="Meiryo UI" pitchFamily="50" charset="-128"/>
              <a:cs typeface="Meiryo UI" pitchFamily="50" charset="-128"/>
            </a:rPr>
            <a:t>該非判定済みの場合は、最終確認へ</a:t>
          </a:r>
          <a:r>
            <a:rPr lang="en-US" altLang="ja-JP" sz="750" b="0" i="0" u="none" strike="noStrike" baseline="0">
              <a:solidFill>
                <a:sysClr val="windowText" lastClr="000000"/>
              </a:solidFill>
              <a:latin typeface="Meiryo UI" pitchFamily="50" charset="-128"/>
              <a:ea typeface="Meiryo UI" pitchFamily="50" charset="-128"/>
              <a:cs typeface="Meiryo UI" pitchFamily="50" charset="-128"/>
            </a:rPr>
            <a:t>)</a:t>
          </a:r>
        </a:p>
      </xdr:txBody>
    </xdr:sp>
    <xdr:clientData/>
  </xdr:oneCellAnchor>
  <xdr:twoCellAnchor>
    <xdr:from>
      <xdr:col>13</xdr:col>
      <xdr:colOff>13334</xdr:colOff>
      <xdr:row>62</xdr:row>
      <xdr:rowOff>0</xdr:rowOff>
    </xdr:from>
    <xdr:to>
      <xdr:col>18</xdr:col>
      <xdr:colOff>19050</xdr:colOff>
      <xdr:row>66</xdr:row>
      <xdr:rowOff>76200</xdr:rowOff>
    </xdr:to>
    <xdr:grpSp>
      <xdr:nvGrpSpPr>
        <xdr:cNvPr id="82" name="Group 4">
          <a:extLst>
            <a:ext uri="{FF2B5EF4-FFF2-40B4-BE49-F238E27FC236}">
              <a16:creationId xmlns:a16="http://schemas.microsoft.com/office/drawing/2014/main" id="{00000000-0008-0000-0100-000052000000}"/>
            </a:ext>
          </a:extLst>
        </xdr:cNvPr>
        <xdr:cNvGrpSpPr>
          <a:grpSpLocks/>
        </xdr:cNvGrpSpPr>
      </xdr:nvGrpSpPr>
      <xdr:grpSpPr bwMode="auto">
        <a:xfrm>
          <a:off x="4718684" y="13525500"/>
          <a:ext cx="2005966" cy="809625"/>
          <a:chOff x="242" y="1175"/>
          <a:chExt cx="160" cy="98"/>
        </a:xfrm>
      </xdr:grpSpPr>
      <xdr:sp macro="" textlink="">
        <xdr:nvSpPr>
          <xdr:cNvPr id="83" name="Rectangle 5">
            <a:extLst>
              <a:ext uri="{FF2B5EF4-FFF2-40B4-BE49-F238E27FC236}">
                <a16:creationId xmlns:a16="http://schemas.microsoft.com/office/drawing/2014/main" id="{00000000-0008-0000-0100-000053000000}"/>
              </a:ext>
            </a:extLst>
          </xdr:cNvPr>
          <xdr:cNvSpPr>
            <a:spLocks noChangeArrowheads="1"/>
          </xdr:cNvSpPr>
        </xdr:nvSpPr>
        <xdr:spPr bwMode="auto">
          <a:xfrm>
            <a:off x="242" y="1190"/>
            <a:ext cx="80" cy="15"/>
          </a:xfrm>
          <a:prstGeom prst="rect">
            <a:avLst/>
          </a:prstGeom>
          <a:solidFill>
            <a:srgbClr val="FFFFFF"/>
          </a:solidFill>
          <a:ln w="9525">
            <a:solidFill>
              <a:srgbClr val="808080"/>
            </a:solidFill>
            <a:miter lim="800000"/>
            <a:headEnd/>
            <a:tailEnd/>
          </a:ln>
        </xdr:spPr>
        <xdr:txBody>
          <a:bodyPr vertOverflow="clip" wrap="square" lIns="18288" tIns="18288" rIns="18288" bIns="0" anchor="t" upright="1"/>
          <a:lstStyle/>
          <a:p>
            <a:pPr algn="ctr" rtl="0">
              <a:defRPr sz="1000"/>
            </a:pPr>
            <a:r>
              <a:rPr lang="ja-JP" altLang="en-US" sz="550" b="0" i="0" u="none" strike="noStrike" baseline="0">
                <a:solidFill>
                  <a:sysClr val="windowText" lastClr="000000"/>
                </a:solidFill>
                <a:latin typeface="Meiryo UI" pitchFamily="50" charset="-128"/>
                <a:ea typeface="Meiryo UI" pitchFamily="50" charset="-128"/>
                <a:cs typeface="Meiryo UI" pitchFamily="50" charset="-128"/>
              </a:rPr>
              <a:t>事業部 輸出管理</a:t>
            </a:r>
            <a:r>
              <a:rPr lang="en-US" altLang="ja-JP" sz="550" b="0" i="0" u="none" strike="noStrike" baseline="0">
                <a:solidFill>
                  <a:sysClr val="windowText" lastClr="000000"/>
                </a:solidFill>
                <a:latin typeface="Meiryo UI" pitchFamily="50" charset="-128"/>
                <a:ea typeface="Meiryo UI" pitchFamily="50" charset="-128"/>
                <a:cs typeface="Meiryo UI" pitchFamily="50" charset="-128"/>
              </a:rPr>
              <a:t>(BU BP)</a:t>
            </a:r>
            <a:endParaRPr lang="ja-JP" altLang="en-US" sz="550" b="0" i="0" u="none" strike="noStrike" baseline="0">
              <a:solidFill>
                <a:sysClr val="windowText" lastClr="000000"/>
              </a:solidFill>
              <a:latin typeface="Meiryo UI" pitchFamily="50" charset="-128"/>
              <a:ea typeface="Meiryo UI" pitchFamily="50" charset="-128"/>
              <a:cs typeface="Meiryo UI" pitchFamily="50" charset="-128"/>
            </a:endParaRPr>
          </a:p>
        </xdr:txBody>
      </xdr:sp>
      <xdr:sp macro="" textlink="">
        <xdr:nvSpPr>
          <xdr:cNvPr id="84" name="Rectangle 6">
            <a:extLst>
              <a:ext uri="{FF2B5EF4-FFF2-40B4-BE49-F238E27FC236}">
                <a16:creationId xmlns:a16="http://schemas.microsoft.com/office/drawing/2014/main" id="{00000000-0008-0000-0100-000054000000}"/>
              </a:ext>
            </a:extLst>
          </xdr:cNvPr>
          <xdr:cNvSpPr>
            <a:spLocks noChangeArrowheads="1"/>
          </xdr:cNvSpPr>
        </xdr:nvSpPr>
        <xdr:spPr bwMode="auto">
          <a:xfrm>
            <a:off x="242" y="1205"/>
            <a:ext cx="80" cy="68"/>
          </a:xfrm>
          <a:prstGeom prst="rect">
            <a:avLst/>
          </a:prstGeom>
          <a:solidFill>
            <a:srgbClr val="CCFFCC"/>
          </a:solidFill>
          <a:ln w="9525">
            <a:solidFill>
              <a:srgbClr val="808080"/>
            </a:solidFill>
            <a:miter lim="800000"/>
            <a:headEnd/>
            <a:tailEnd/>
          </a:ln>
        </xdr:spPr>
      </xdr:sp>
      <xdr:sp macro="" textlink="">
        <xdr:nvSpPr>
          <xdr:cNvPr id="85" name="Rectangle 7">
            <a:extLst>
              <a:ext uri="{FF2B5EF4-FFF2-40B4-BE49-F238E27FC236}">
                <a16:creationId xmlns:a16="http://schemas.microsoft.com/office/drawing/2014/main" id="{00000000-0008-0000-0100-000055000000}"/>
              </a:ext>
            </a:extLst>
          </xdr:cNvPr>
          <xdr:cNvSpPr>
            <a:spLocks noChangeArrowheads="1"/>
          </xdr:cNvSpPr>
        </xdr:nvSpPr>
        <xdr:spPr bwMode="auto">
          <a:xfrm>
            <a:off x="322" y="1190"/>
            <a:ext cx="80" cy="15"/>
          </a:xfrm>
          <a:prstGeom prst="rect">
            <a:avLst/>
          </a:prstGeom>
          <a:solidFill>
            <a:srgbClr val="FFFFFF"/>
          </a:solidFill>
          <a:ln w="9525">
            <a:solidFill>
              <a:srgbClr val="808080"/>
            </a:solidFill>
            <a:miter lim="800000"/>
            <a:headEnd/>
            <a:tailEnd/>
          </a:ln>
        </xdr:spPr>
        <xdr:txBody>
          <a:bodyPr vertOverflow="clip" wrap="square" lIns="18288" tIns="18288" rIns="18288" bIns="0" anchor="t" upright="1"/>
          <a:lstStyle/>
          <a:p>
            <a:pPr algn="ctr" rtl="0">
              <a:defRPr sz="1000"/>
            </a:pPr>
            <a:r>
              <a:rPr lang="ja-JP" altLang="en-US" sz="550" b="0" i="0" u="none" strike="noStrike" baseline="0">
                <a:solidFill>
                  <a:sysClr val="windowText" lastClr="000000"/>
                </a:solidFill>
                <a:latin typeface="Meiryo UI" pitchFamily="50" charset="-128"/>
                <a:ea typeface="Meiryo UI" pitchFamily="50" charset="-128"/>
                <a:cs typeface="Meiryo UI" pitchFamily="50" charset="-128"/>
              </a:rPr>
              <a:t>輸出管理</a:t>
            </a:r>
            <a:r>
              <a:rPr lang="en-US" altLang="ja-JP" sz="550" b="0" i="0" u="none" strike="noStrike" baseline="0">
                <a:solidFill>
                  <a:sysClr val="windowText" lastClr="000000"/>
                </a:solidFill>
                <a:latin typeface="Meiryo UI" pitchFamily="50" charset="-128"/>
                <a:ea typeface="Meiryo UI" pitchFamily="50" charset="-128"/>
                <a:cs typeface="Meiryo UI" pitchFamily="50" charset="-128"/>
              </a:rPr>
              <a:t>(JP BP)</a:t>
            </a:r>
          </a:p>
          <a:p>
            <a:pPr algn="ctr" rtl="0">
              <a:defRPr sz="1000"/>
            </a:pPr>
            <a:endParaRPr lang="ja-JP" altLang="en-US" sz="600" b="0" i="0" u="none" strike="noStrike" baseline="0">
              <a:solidFill>
                <a:srgbClr val="808080"/>
              </a:solidFill>
              <a:latin typeface="ＭＳ Ｐゴシック"/>
              <a:ea typeface="ＭＳ Ｐゴシック"/>
            </a:endParaRPr>
          </a:p>
        </xdr:txBody>
      </xdr:sp>
      <xdr:sp macro="" textlink="">
        <xdr:nvSpPr>
          <xdr:cNvPr id="86" name="Rectangle 8">
            <a:extLst>
              <a:ext uri="{FF2B5EF4-FFF2-40B4-BE49-F238E27FC236}">
                <a16:creationId xmlns:a16="http://schemas.microsoft.com/office/drawing/2014/main" id="{00000000-0008-0000-0100-000056000000}"/>
              </a:ext>
            </a:extLst>
          </xdr:cNvPr>
          <xdr:cNvSpPr>
            <a:spLocks noChangeArrowheads="1"/>
          </xdr:cNvSpPr>
        </xdr:nvSpPr>
        <xdr:spPr bwMode="auto">
          <a:xfrm>
            <a:off x="322" y="1205"/>
            <a:ext cx="80" cy="68"/>
          </a:xfrm>
          <a:prstGeom prst="rect">
            <a:avLst/>
          </a:prstGeom>
          <a:solidFill>
            <a:srgbClr val="FFCCFF"/>
          </a:solidFill>
          <a:ln w="9525">
            <a:solidFill>
              <a:srgbClr val="808080"/>
            </a:solidFill>
            <a:miter lim="800000"/>
            <a:headEnd/>
            <a:tailEnd/>
          </a:ln>
        </xdr:spPr>
      </xdr:sp>
      <xdr:sp macro="" textlink="">
        <xdr:nvSpPr>
          <xdr:cNvPr id="89" name="Rectangle 11">
            <a:extLst>
              <a:ext uri="{FF2B5EF4-FFF2-40B4-BE49-F238E27FC236}">
                <a16:creationId xmlns:a16="http://schemas.microsoft.com/office/drawing/2014/main" id="{00000000-0008-0000-0100-000059000000}"/>
              </a:ext>
            </a:extLst>
          </xdr:cNvPr>
          <xdr:cNvSpPr>
            <a:spLocks noChangeArrowheads="1"/>
          </xdr:cNvSpPr>
        </xdr:nvSpPr>
        <xdr:spPr bwMode="auto">
          <a:xfrm>
            <a:off x="242" y="1175"/>
            <a:ext cx="160" cy="15"/>
          </a:xfrm>
          <a:prstGeom prst="rect">
            <a:avLst/>
          </a:prstGeom>
          <a:solidFill>
            <a:srgbClr val="FFFFFF"/>
          </a:solidFill>
          <a:ln w="9525">
            <a:solidFill>
              <a:srgbClr val="808080"/>
            </a:solidFill>
            <a:miter lim="800000"/>
            <a:headEnd/>
            <a:tailEnd/>
          </a:ln>
        </xdr:spPr>
        <xdr:txBody>
          <a:bodyPr vertOverflow="clip" wrap="square" lIns="18288" tIns="18288" rIns="18288" bIns="0" anchor="t" upright="1"/>
          <a:lstStyle/>
          <a:p>
            <a:pPr algn="ctr" rtl="0">
              <a:defRPr sz="1000"/>
            </a:pPr>
            <a:r>
              <a:rPr lang="ja-JP" altLang="en-US" sz="550" b="0" i="0" u="none" strike="noStrike" baseline="0">
                <a:solidFill>
                  <a:sysClr val="windowText" lastClr="000000"/>
                </a:solidFill>
                <a:latin typeface="Meiryo UI" pitchFamily="50" charset="-128"/>
                <a:ea typeface="Meiryo UI" pitchFamily="50" charset="-128"/>
                <a:cs typeface="Meiryo UI" pitchFamily="50" charset="-128"/>
              </a:rPr>
              <a:t>最終確認</a:t>
            </a:r>
          </a:p>
        </xdr:txBody>
      </xdr:sp>
    </xdr:grpSp>
    <xdr:clientData/>
  </xdr:twoCellAnchor>
  <xdr:oneCellAnchor>
    <xdr:from>
      <xdr:col>15</xdr:col>
      <xdr:colOff>140970</xdr:colOff>
      <xdr:row>66</xdr:row>
      <xdr:rowOff>72390</xdr:rowOff>
    </xdr:from>
    <xdr:ext cx="1048236" cy="158826"/>
    <xdr:sp macro="" textlink="">
      <xdr:nvSpPr>
        <xdr:cNvPr id="49" name="Rectangle 30">
          <a:extLst>
            <a:ext uri="{FF2B5EF4-FFF2-40B4-BE49-F238E27FC236}">
              <a16:creationId xmlns:a16="http://schemas.microsoft.com/office/drawing/2014/main" id="{00000000-0008-0000-0100-000031000000}"/>
            </a:ext>
          </a:extLst>
        </xdr:cNvPr>
        <xdr:cNvSpPr>
          <a:spLocks noChangeArrowheads="1"/>
        </xdr:cNvSpPr>
      </xdr:nvSpPr>
      <xdr:spPr bwMode="auto">
        <a:xfrm>
          <a:off x="5574030" y="11647170"/>
          <a:ext cx="1048236" cy="1588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75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750" b="0" i="0" u="none" strike="noStrike" baseline="0">
              <a:solidFill>
                <a:sysClr val="windowText" lastClr="000000"/>
              </a:solidFill>
              <a:latin typeface="Meiryo UI" pitchFamily="50" charset="-128"/>
              <a:ea typeface="Meiryo UI" pitchFamily="50" charset="-128"/>
              <a:cs typeface="Meiryo UI" pitchFamily="50" charset="-128"/>
            </a:rPr>
            <a:t>(only controlled item)</a:t>
          </a:r>
        </a:p>
      </xdr:txBody>
    </xdr:sp>
    <xdr:clientData/>
  </xdr:oneCellAnchor>
  <xdr:twoCellAnchor editAs="oneCell">
    <xdr:from>
      <xdr:col>20</xdr:col>
      <xdr:colOff>0</xdr:colOff>
      <xdr:row>1</xdr:row>
      <xdr:rowOff>415292</xdr:rowOff>
    </xdr:from>
    <xdr:to>
      <xdr:col>27</xdr:col>
      <xdr:colOff>0</xdr:colOff>
      <xdr:row>2</xdr:row>
      <xdr:rowOff>580878</xdr:rowOff>
    </xdr:to>
    <xdr:sp macro="" textlink="">
      <xdr:nvSpPr>
        <xdr:cNvPr id="80" name="角丸四角形 79">
          <a:extLst>
            <a:ext uri="{FF2B5EF4-FFF2-40B4-BE49-F238E27FC236}">
              <a16:creationId xmlns:a16="http://schemas.microsoft.com/office/drawing/2014/main" id="{00000000-0008-0000-0100-000050000000}"/>
            </a:ext>
          </a:extLst>
        </xdr:cNvPr>
        <xdr:cNvSpPr/>
      </xdr:nvSpPr>
      <xdr:spPr>
        <a:xfrm>
          <a:off x="7330440" y="720092"/>
          <a:ext cx="4267200" cy="582928"/>
        </a:xfrm>
        <a:prstGeom prst="roundRect">
          <a:avLst/>
        </a:prstGeom>
        <a:solidFill>
          <a:schemeClr val="bg1">
            <a:alpha val="60000"/>
          </a:schemeClr>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latin typeface="Meiryo UI" pitchFamily="50" charset="-128"/>
              <a:ea typeface="Meiryo UI" pitchFamily="50" charset="-128"/>
              <a:cs typeface="Meiryo UI" pitchFamily="50" charset="-128"/>
            </a:rPr>
            <a:t>濃黄色は、依頼者によって入力される</a:t>
          </a:r>
          <a:r>
            <a:rPr kumimoji="1" lang="ja-JP" altLang="en-US" sz="900" b="1">
              <a:solidFill>
                <a:sysClr val="windowText" lastClr="000000"/>
              </a:solidFill>
              <a:latin typeface="Meiryo UI" pitchFamily="50" charset="-128"/>
              <a:ea typeface="Meiryo UI" pitchFamily="50" charset="-128"/>
              <a:cs typeface="Meiryo UI" pitchFamily="50" charset="-128"/>
            </a:rPr>
            <a:t>必須項目</a:t>
          </a:r>
          <a:endParaRPr kumimoji="1" lang="en-US" altLang="ja-JP" sz="900" b="1">
            <a:solidFill>
              <a:sysClr val="windowText" lastClr="000000"/>
            </a:solidFill>
            <a:latin typeface="Meiryo UI" pitchFamily="50" charset="-128"/>
            <a:ea typeface="Meiryo UI" pitchFamily="50" charset="-128"/>
            <a:cs typeface="Meiryo UI" pitchFamily="50" charset="-128"/>
          </a:endParaRPr>
        </a:p>
        <a:p>
          <a:pPr algn="l"/>
          <a:r>
            <a:rPr kumimoji="1" lang="ja-JP" altLang="en-US" sz="900">
              <a:solidFill>
                <a:sysClr val="windowText" lastClr="000000"/>
              </a:solidFill>
              <a:latin typeface="Meiryo UI" pitchFamily="50" charset="-128"/>
              <a:ea typeface="Meiryo UI" pitchFamily="50" charset="-128"/>
              <a:cs typeface="Meiryo UI" pitchFamily="50" charset="-128"/>
            </a:rPr>
            <a:t>淡黄色は、依頼者によって入力される任意項目</a:t>
          </a:r>
          <a:endParaRPr kumimoji="1" lang="en-US" altLang="ja-JP" sz="900">
            <a:solidFill>
              <a:sysClr val="windowText" lastClr="000000"/>
            </a:solidFill>
            <a:latin typeface="Meiryo UI" pitchFamily="50" charset="-128"/>
            <a:ea typeface="Meiryo UI" pitchFamily="50" charset="-128"/>
            <a:cs typeface="Meiryo UI" pitchFamily="50" charset="-128"/>
          </a:endParaRPr>
        </a:p>
      </xdr:txBody>
    </xdr:sp>
    <xdr:clientData fPrintsWithSheet="0"/>
  </xdr:twoCellAnchor>
  <xdr:twoCellAnchor editAs="oneCell">
    <xdr:from>
      <xdr:col>20</xdr:col>
      <xdr:colOff>0</xdr:colOff>
      <xdr:row>1</xdr:row>
      <xdr:rowOff>0</xdr:rowOff>
    </xdr:from>
    <xdr:to>
      <xdr:col>27</xdr:col>
      <xdr:colOff>0</xdr:colOff>
      <xdr:row>1</xdr:row>
      <xdr:rowOff>285748</xdr:rowOff>
    </xdr:to>
    <xdr:sp macro="" textlink="">
      <xdr:nvSpPr>
        <xdr:cNvPr id="95" name="角丸四角形 94">
          <a:extLst>
            <a:ext uri="{FF2B5EF4-FFF2-40B4-BE49-F238E27FC236}">
              <a16:creationId xmlns:a16="http://schemas.microsoft.com/office/drawing/2014/main" id="{00000000-0008-0000-0100-00005F000000}"/>
            </a:ext>
          </a:extLst>
        </xdr:cNvPr>
        <xdr:cNvSpPr/>
      </xdr:nvSpPr>
      <xdr:spPr>
        <a:xfrm>
          <a:off x="7330440" y="304800"/>
          <a:ext cx="4267200" cy="285748"/>
        </a:xfrm>
        <a:prstGeom prst="roundRect">
          <a:avLst/>
        </a:prstGeom>
        <a:solidFill>
          <a:schemeClr val="bg1">
            <a:alpha val="60000"/>
          </a:schemeClr>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latin typeface="Meiryo UI" pitchFamily="50" charset="-128"/>
              <a:ea typeface="Meiryo UI" pitchFamily="50" charset="-128"/>
              <a:cs typeface="Meiryo UI" pitchFamily="50" charset="-128"/>
            </a:rPr>
            <a:t>お客様への文章はプリントアウトされません</a:t>
          </a:r>
          <a:endParaRPr kumimoji="1" lang="en-US" altLang="ja-JP" sz="900">
            <a:solidFill>
              <a:sysClr val="windowText" lastClr="000000"/>
            </a:solidFill>
            <a:latin typeface="Meiryo UI" pitchFamily="50" charset="-128"/>
            <a:ea typeface="Meiryo UI" pitchFamily="50" charset="-128"/>
            <a:cs typeface="Meiryo UI" pitchFamily="50" charset="-128"/>
          </a:endParaRPr>
        </a:p>
      </xdr:txBody>
    </xdr:sp>
    <xdr:clientData fPrintsWithSheet="0"/>
  </xdr:twoCellAnchor>
  <mc:AlternateContent xmlns:mc="http://schemas.openxmlformats.org/markup-compatibility/2006">
    <mc:Choice xmlns:a14="http://schemas.microsoft.com/office/drawing/2010/main" Requires="a14">
      <xdr:twoCellAnchor editAs="oneCell">
        <xdr:from>
          <xdr:col>4</xdr:col>
          <xdr:colOff>47625</xdr:colOff>
          <xdr:row>14</xdr:row>
          <xdr:rowOff>57150</xdr:rowOff>
        </xdr:from>
        <xdr:to>
          <xdr:col>6</xdr:col>
          <xdr:colOff>228600</xdr:colOff>
          <xdr:row>14</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依頼者と同じ</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14</xdr:row>
          <xdr:rowOff>47625</xdr:rowOff>
        </xdr:from>
        <xdr:to>
          <xdr:col>9</xdr:col>
          <xdr:colOff>304800</xdr:colOff>
          <xdr:row>15</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在庫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14</xdr:row>
          <xdr:rowOff>57150</xdr:rowOff>
        </xdr:from>
        <xdr:to>
          <xdr:col>15</xdr:col>
          <xdr:colOff>0</xdr:colOff>
          <xdr:row>14</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開示できない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57150</xdr:rowOff>
        </xdr:from>
        <xdr:to>
          <xdr:col>6</xdr:col>
          <xdr:colOff>228600</xdr:colOff>
          <xdr:row>20</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依頼者と同じ</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20</xdr:row>
          <xdr:rowOff>47625</xdr:rowOff>
        </xdr:from>
        <xdr:to>
          <xdr:col>9</xdr:col>
          <xdr:colOff>304800</xdr:colOff>
          <xdr:row>21</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在庫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20</xdr:row>
          <xdr:rowOff>57150</xdr:rowOff>
        </xdr:from>
        <xdr:to>
          <xdr:col>15</xdr:col>
          <xdr:colOff>0</xdr:colOff>
          <xdr:row>20</xdr:row>
          <xdr:rowOff>257175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開示できない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38100</xdr:rowOff>
        </xdr:from>
        <xdr:to>
          <xdr:col>7</xdr:col>
          <xdr:colOff>371475</xdr:colOff>
          <xdr:row>30</xdr:row>
          <xdr:rowOff>0</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大量破壊兵器関連</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29</xdr:row>
          <xdr:rowOff>57150</xdr:rowOff>
        </xdr:from>
        <xdr:to>
          <xdr:col>10</xdr:col>
          <xdr:colOff>0</xdr:colOff>
          <xdr:row>29</xdr:row>
          <xdr:rowOff>238125</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軍事関連</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29</xdr:row>
          <xdr:rowOff>47625</xdr:rowOff>
        </xdr:from>
        <xdr:to>
          <xdr:col>13</xdr:col>
          <xdr:colOff>47625</xdr:colOff>
          <xdr:row>29</xdr:row>
          <xdr:rowOff>238125</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29</xdr:row>
          <xdr:rowOff>0</xdr:rowOff>
        </xdr:from>
        <xdr:to>
          <xdr:col>17</xdr:col>
          <xdr:colOff>266700</xdr:colOff>
          <xdr:row>30</xdr:row>
          <xdr:rowOff>95250</xdr:rowOff>
        </xdr:to>
        <xdr:sp macro="" textlink="">
          <xdr:nvSpPr>
            <xdr:cNvPr id="1074" name="Group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50</xdr:row>
          <xdr:rowOff>0</xdr:rowOff>
        </xdr:from>
        <xdr:to>
          <xdr:col>3</xdr:col>
          <xdr:colOff>257175</xdr:colOff>
          <xdr:row>51</xdr:row>
          <xdr:rowOff>9525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52</xdr:row>
          <xdr:rowOff>0</xdr:rowOff>
        </xdr:from>
        <xdr:to>
          <xdr:col>3</xdr:col>
          <xdr:colOff>600075</xdr:colOff>
          <xdr:row>53</xdr:row>
          <xdr:rowOff>9525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52</xdr:row>
          <xdr:rowOff>0</xdr:rowOff>
        </xdr:from>
        <xdr:to>
          <xdr:col>3</xdr:col>
          <xdr:colOff>600075</xdr:colOff>
          <xdr:row>53</xdr:row>
          <xdr:rowOff>9525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52</xdr:row>
          <xdr:rowOff>0</xdr:rowOff>
        </xdr:from>
        <xdr:to>
          <xdr:col>3</xdr:col>
          <xdr:colOff>600075</xdr:colOff>
          <xdr:row>53</xdr:row>
          <xdr:rowOff>9525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52</xdr:row>
          <xdr:rowOff>0</xdr:rowOff>
        </xdr:from>
        <xdr:to>
          <xdr:col>3</xdr:col>
          <xdr:colOff>600075</xdr:colOff>
          <xdr:row>53</xdr:row>
          <xdr:rowOff>9525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47</xdr:row>
          <xdr:rowOff>0</xdr:rowOff>
        </xdr:from>
        <xdr:to>
          <xdr:col>3</xdr:col>
          <xdr:colOff>600075</xdr:colOff>
          <xdr:row>48</xdr:row>
          <xdr:rowOff>9525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48</xdr:row>
          <xdr:rowOff>0</xdr:rowOff>
        </xdr:from>
        <xdr:to>
          <xdr:col>3</xdr:col>
          <xdr:colOff>600075</xdr:colOff>
          <xdr:row>49</xdr:row>
          <xdr:rowOff>9525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49</xdr:row>
          <xdr:rowOff>0</xdr:rowOff>
        </xdr:from>
        <xdr:to>
          <xdr:col>3</xdr:col>
          <xdr:colOff>600075</xdr:colOff>
          <xdr:row>50</xdr:row>
          <xdr:rowOff>9525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48</xdr:row>
          <xdr:rowOff>0</xdr:rowOff>
        </xdr:from>
        <xdr:to>
          <xdr:col>3</xdr:col>
          <xdr:colOff>600075</xdr:colOff>
          <xdr:row>49</xdr:row>
          <xdr:rowOff>9525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171450</xdr:colOff>
      <xdr:row>7</xdr:row>
      <xdr:rowOff>165100</xdr:rowOff>
    </xdr:from>
    <xdr:to>
      <xdr:col>4</xdr:col>
      <xdr:colOff>367030</xdr:colOff>
      <xdr:row>10</xdr:row>
      <xdr:rowOff>57149</xdr:rowOff>
    </xdr:to>
    <xdr:sp macro="" textlink="">
      <xdr:nvSpPr>
        <xdr:cNvPr id="2" name="角丸四角形 3">
          <a:extLst>
            <a:ext uri="{FF2B5EF4-FFF2-40B4-BE49-F238E27FC236}">
              <a16:creationId xmlns:a16="http://schemas.microsoft.com/office/drawing/2014/main" id="{00000000-0008-0000-0200-000002000000}"/>
            </a:ext>
          </a:extLst>
        </xdr:cNvPr>
        <xdr:cNvSpPr/>
      </xdr:nvSpPr>
      <xdr:spPr>
        <a:xfrm>
          <a:off x="457200" y="1651000"/>
          <a:ext cx="6082030" cy="1130299"/>
        </a:xfrm>
        <a:prstGeom prst="roundRect">
          <a:avLst/>
        </a:prstGeom>
        <a:solidFill>
          <a:schemeClr val="bg1">
            <a:alpha val="6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eiryo UI" pitchFamily="50" charset="-128"/>
              <a:ea typeface="Meiryo UI" pitchFamily="50" charset="-128"/>
              <a:cs typeface="Meiryo UI" pitchFamily="50" charset="-128"/>
            </a:rPr>
            <a:t>依頼者が入力する必須項目です。</a:t>
          </a:r>
          <a:endParaRPr kumimoji="1" lang="en-US" altLang="ja-JP" sz="1000">
            <a:solidFill>
              <a:sysClr val="windowText" lastClr="000000"/>
            </a:solidFill>
            <a:latin typeface="Meiryo UI" pitchFamily="50" charset="-128"/>
            <a:ea typeface="Meiryo UI" pitchFamily="50" charset="-128"/>
            <a:cs typeface="Meiryo UI" pitchFamily="50" charset="-128"/>
          </a:endParaRPr>
        </a:p>
        <a:p>
          <a:pPr algn="ctr"/>
          <a:r>
            <a:rPr kumimoji="1" lang="ja-JP" altLang="en-US" sz="1000">
              <a:solidFill>
                <a:sysClr val="windowText" lastClr="000000"/>
              </a:solidFill>
              <a:latin typeface="Meiryo UI" pitchFamily="50" charset="-128"/>
              <a:ea typeface="Meiryo UI" pitchFamily="50" charset="-128"/>
              <a:cs typeface="Meiryo UI" pitchFamily="50" charset="-128"/>
            </a:rPr>
            <a:t>今回の取引で対象となる製品名・型式・注文番号・数量を入力願います。</a:t>
          </a:r>
          <a:endParaRPr kumimoji="1" lang="en-US" altLang="ja-JP" sz="1000">
            <a:solidFill>
              <a:sysClr val="windowText" lastClr="000000"/>
            </a:solidFill>
            <a:latin typeface="Meiryo UI" pitchFamily="50" charset="-128"/>
            <a:ea typeface="Meiryo UI" pitchFamily="50" charset="-128"/>
            <a:cs typeface="Meiryo UI" pitchFamily="50" charset="-128"/>
          </a:endParaRPr>
        </a:p>
        <a:p>
          <a:pPr algn="ctr"/>
          <a:r>
            <a:rPr kumimoji="1" lang="en-US" altLang="ja-JP" sz="1000">
              <a:solidFill>
                <a:sysClr val="windowText" lastClr="000000"/>
              </a:solidFill>
              <a:latin typeface="Meiryo UI" pitchFamily="50" charset="-128"/>
              <a:ea typeface="Meiryo UI" pitchFamily="50" charset="-128"/>
              <a:cs typeface="Meiryo UI" pitchFamily="50" charset="-128"/>
            </a:rPr>
            <a:t>※</a:t>
          </a:r>
          <a:r>
            <a:rPr kumimoji="1" lang="ja-JP" altLang="en-US" sz="1000">
              <a:solidFill>
                <a:sysClr val="windowText" lastClr="000000"/>
              </a:solidFill>
              <a:latin typeface="Meiryo UI" pitchFamily="50" charset="-128"/>
              <a:ea typeface="Meiryo UI" pitchFamily="50" charset="-128"/>
              <a:cs typeface="Meiryo UI" pitchFamily="50" charset="-128"/>
            </a:rPr>
            <a:t>注意事項：弊社のソフトウェアやライセンスには個別の型式番号が付与されている場合がありますので、ハードウェアだけでなく、ハードウェアに含まれるソフトウェアやライセンスの個別の型式番号も漏れなくご入力下さい。</a:t>
          </a:r>
        </a:p>
        <a:p>
          <a:pPr algn="ctr"/>
          <a:endParaRPr kumimoji="1" lang="ja-JP" altLang="en-US" sz="1000">
            <a:solidFill>
              <a:sysClr val="windowText" lastClr="000000"/>
            </a:solidFill>
            <a:latin typeface="Meiryo UI" pitchFamily="50" charset="-128"/>
            <a:ea typeface="Meiryo UI" pitchFamily="50" charset="-128"/>
            <a:cs typeface="Meiryo UI" pitchFamily="50" charset="-128"/>
          </a:endParaRPr>
        </a:p>
      </xdr:txBody>
    </xdr:sp>
    <xdr:clientData fPrintsWithSheet="0"/>
  </xdr:twoCellAnchor>
  <xdr:twoCellAnchor>
    <xdr:from>
      <xdr:col>5</xdr:col>
      <xdr:colOff>31750</xdr:colOff>
      <xdr:row>7</xdr:row>
      <xdr:rowOff>161925</xdr:rowOff>
    </xdr:from>
    <xdr:to>
      <xdr:col>11</xdr:col>
      <xdr:colOff>69850</xdr:colOff>
      <xdr:row>9</xdr:row>
      <xdr:rowOff>136524</xdr:rowOff>
    </xdr:to>
    <xdr:sp macro="" textlink="">
      <xdr:nvSpPr>
        <xdr:cNvPr id="3" name="角丸四角形 4">
          <a:extLst>
            <a:ext uri="{FF2B5EF4-FFF2-40B4-BE49-F238E27FC236}">
              <a16:creationId xmlns:a16="http://schemas.microsoft.com/office/drawing/2014/main" id="{00000000-0008-0000-0200-000003000000}"/>
            </a:ext>
          </a:extLst>
        </xdr:cNvPr>
        <xdr:cNvSpPr/>
      </xdr:nvSpPr>
      <xdr:spPr>
        <a:xfrm>
          <a:off x="6651625" y="1657350"/>
          <a:ext cx="2905125" cy="793749"/>
        </a:xfrm>
        <a:prstGeom prst="roundRect">
          <a:avLst/>
        </a:prstGeom>
        <a:solidFill>
          <a:schemeClr val="bg1">
            <a:alpha val="6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latin typeface="Meiryo UI" pitchFamily="50" charset="-128"/>
              <a:ea typeface="Meiryo UI" pitchFamily="50" charset="-128"/>
              <a:cs typeface="Meiryo UI" pitchFamily="50" charset="-128"/>
            </a:rPr>
            <a:t>ALNR, ECCN,</a:t>
          </a:r>
          <a:r>
            <a:rPr kumimoji="1" lang="ja-JP" altLang="en-US" sz="1000">
              <a:solidFill>
                <a:sysClr val="windowText" lastClr="000000"/>
              </a:solidFill>
              <a:latin typeface="Meiryo UI" pitchFamily="50" charset="-128"/>
              <a:ea typeface="Meiryo UI" pitchFamily="50" charset="-128"/>
              <a:cs typeface="Meiryo UI" pitchFamily="50" charset="-128"/>
            </a:rPr>
            <a:t>　判定欄は該非判定（責任）者によって入力される項目です。</a:t>
          </a: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3</xdr:row>
          <xdr:rowOff>95250</xdr:rowOff>
        </xdr:from>
        <xdr:to>
          <xdr:col>2</xdr:col>
          <xdr:colOff>504825</xdr:colOff>
          <xdr:row>3</xdr:row>
          <xdr:rowOff>304800</xdr:rowOff>
        </xdr:to>
        <xdr:sp macro="" textlink="">
          <xdr:nvSpPr>
            <xdr:cNvPr id="2089" name="Option Button 41" hidden="1">
              <a:extLst>
                <a:ext uri="{63B3BB69-23CF-44E3-9099-C40C66FF867C}">
                  <a14:compatExt spid="_x0000_s2089"/>
                </a:ext>
                <a:ext uri="{FF2B5EF4-FFF2-40B4-BE49-F238E27FC236}">
                  <a16:creationId xmlns:a16="http://schemas.microsoft.com/office/drawing/2014/main" id="{00000000-0008-0000-03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3</xdr:row>
          <xdr:rowOff>104775</xdr:rowOff>
        </xdr:from>
        <xdr:to>
          <xdr:col>3</xdr:col>
          <xdr:colOff>381000</xdr:colOff>
          <xdr:row>3</xdr:row>
          <xdr:rowOff>314325</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3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85725</xdr:rowOff>
        </xdr:from>
        <xdr:to>
          <xdr:col>3</xdr:col>
          <xdr:colOff>571500</xdr:colOff>
          <xdr:row>3</xdr:row>
          <xdr:rowOff>314325</xdr:rowOff>
        </xdr:to>
        <xdr:sp macro="" textlink="">
          <xdr:nvSpPr>
            <xdr:cNvPr id="2091" name="Group Box 43" hidden="1">
              <a:extLst>
                <a:ext uri="{63B3BB69-23CF-44E3-9099-C40C66FF867C}">
                  <a14:compatExt spid="_x0000_s2091"/>
                </a:ext>
                <a:ext uri="{FF2B5EF4-FFF2-40B4-BE49-F238E27FC236}">
                  <a16:creationId xmlns:a16="http://schemas.microsoft.com/office/drawing/2014/main" id="{00000000-0008-0000-0300-00002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xdr:row>
          <xdr:rowOff>95250</xdr:rowOff>
        </xdr:from>
        <xdr:to>
          <xdr:col>2</xdr:col>
          <xdr:colOff>514350</xdr:colOff>
          <xdr:row>4</xdr:row>
          <xdr:rowOff>304800</xdr:rowOff>
        </xdr:to>
        <xdr:sp macro="" textlink="">
          <xdr:nvSpPr>
            <xdr:cNvPr id="2092" name="Option Button 44" hidden="1">
              <a:extLst>
                <a:ext uri="{63B3BB69-23CF-44E3-9099-C40C66FF867C}">
                  <a14:compatExt spid="_x0000_s2092"/>
                </a:ext>
                <a:ext uri="{FF2B5EF4-FFF2-40B4-BE49-F238E27FC236}">
                  <a16:creationId xmlns:a16="http://schemas.microsoft.com/office/drawing/2014/main" id="{00000000-0008-0000-03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4</xdr:row>
          <xdr:rowOff>104775</xdr:rowOff>
        </xdr:from>
        <xdr:to>
          <xdr:col>3</xdr:col>
          <xdr:colOff>361950</xdr:colOff>
          <xdr:row>4</xdr:row>
          <xdr:rowOff>314325</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3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xdr:row>
          <xdr:rowOff>85725</xdr:rowOff>
        </xdr:from>
        <xdr:to>
          <xdr:col>3</xdr:col>
          <xdr:colOff>600075</xdr:colOff>
          <xdr:row>4</xdr:row>
          <xdr:rowOff>314325</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3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xdr:row>
          <xdr:rowOff>95250</xdr:rowOff>
        </xdr:from>
        <xdr:to>
          <xdr:col>2</xdr:col>
          <xdr:colOff>514350</xdr:colOff>
          <xdr:row>5</xdr:row>
          <xdr:rowOff>304800</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3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5</xdr:row>
          <xdr:rowOff>95250</xdr:rowOff>
        </xdr:from>
        <xdr:to>
          <xdr:col>3</xdr:col>
          <xdr:colOff>361950</xdr:colOff>
          <xdr:row>5</xdr:row>
          <xdr:rowOff>304800</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3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xdr:row>
          <xdr:rowOff>76200</xdr:rowOff>
        </xdr:from>
        <xdr:to>
          <xdr:col>3</xdr:col>
          <xdr:colOff>600075</xdr:colOff>
          <xdr:row>5</xdr:row>
          <xdr:rowOff>304800</xdr:rowOff>
        </xdr:to>
        <xdr:sp macro="" textlink="">
          <xdr:nvSpPr>
            <xdr:cNvPr id="2100" name="Group Box 52" hidden="1">
              <a:extLst>
                <a:ext uri="{63B3BB69-23CF-44E3-9099-C40C66FF867C}">
                  <a14:compatExt spid="_x0000_s2100"/>
                </a:ext>
                <a:ext uri="{FF2B5EF4-FFF2-40B4-BE49-F238E27FC236}">
                  <a16:creationId xmlns:a16="http://schemas.microsoft.com/office/drawing/2014/main" id="{00000000-0008-0000-0300-00003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95250</xdr:rowOff>
        </xdr:from>
        <xdr:to>
          <xdr:col>2</xdr:col>
          <xdr:colOff>514350</xdr:colOff>
          <xdr:row>6</xdr:row>
          <xdr:rowOff>304800</xdr:rowOff>
        </xdr:to>
        <xdr:sp macro="" textlink="">
          <xdr:nvSpPr>
            <xdr:cNvPr id="2101" name="Option Button 53" hidden="1">
              <a:extLst>
                <a:ext uri="{63B3BB69-23CF-44E3-9099-C40C66FF867C}">
                  <a14:compatExt spid="_x0000_s2101"/>
                </a:ext>
                <a:ext uri="{FF2B5EF4-FFF2-40B4-BE49-F238E27FC236}">
                  <a16:creationId xmlns:a16="http://schemas.microsoft.com/office/drawing/2014/main" id="{00000000-0008-0000-03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6</xdr:row>
          <xdr:rowOff>95250</xdr:rowOff>
        </xdr:from>
        <xdr:to>
          <xdr:col>3</xdr:col>
          <xdr:colOff>361950</xdr:colOff>
          <xdr:row>6</xdr:row>
          <xdr:rowOff>304800</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3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57150</xdr:rowOff>
        </xdr:from>
        <xdr:to>
          <xdr:col>3</xdr:col>
          <xdr:colOff>590550</xdr:colOff>
          <xdr:row>6</xdr:row>
          <xdr:rowOff>314325</xdr:rowOff>
        </xdr:to>
        <xdr:sp macro="" textlink="">
          <xdr:nvSpPr>
            <xdr:cNvPr id="2103" name="Group Box 55" hidden="1">
              <a:extLst>
                <a:ext uri="{63B3BB69-23CF-44E3-9099-C40C66FF867C}">
                  <a14:compatExt spid="_x0000_s2103"/>
                </a:ext>
                <a:ext uri="{FF2B5EF4-FFF2-40B4-BE49-F238E27FC236}">
                  <a16:creationId xmlns:a16="http://schemas.microsoft.com/office/drawing/2014/main" id="{00000000-0008-0000-0300-00003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95250</xdr:rowOff>
        </xdr:from>
        <xdr:to>
          <xdr:col>2</xdr:col>
          <xdr:colOff>514350</xdr:colOff>
          <xdr:row>7</xdr:row>
          <xdr:rowOff>304800</xdr:rowOff>
        </xdr:to>
        <xdr:sp macro="" textlink="">
          <xdr:nvSpPr>
            <xdr:cNvPr id="2104" name="Option Button 56" hidden="1">
              <a:extLst>
                <a:ext uri="{63B3BB69-23CF-44E3-9099-C40C66FF867C}">
                  <a14:compatExt spid="_x0000_s2104"/>
                </a:ext>
                <a:ext uri="{FF2B5EF4-FFF2-40B4-BE49-F238E27FC236}">
                  <a16:creationId xmlns:a16="http://schemas.microsoft.com/office/drawing/2014/main" id="{00000000-0008-0000-03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7</xdr:row>
          <xdr:rowOff>95250</xdr:rowOff>
        </xdr:from>
        <xdr:to>
          <xdr:col>3</xdr:col>
          <xdr:colOff>361950</xdr:colOff>
          <xdr:row>7</xdr:row>
          <xdr:rowOff>304800</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3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57150</xdr:rowOff>
        </xdr:from>
        <xdr:to>
          <xdr:col>3</xdr:col>
          <xdr:colOff>600075</xdr:colOff>
          <xdr:row>7</xdr:row>
          <xdr:rowOff>323850</xdr:rowOff>
        </xdr:to>
        <xdr:sp macro="" textlink="">
          <xdr:nvSpPr>
            <xdr:cNvPr id="2106" name="Group Box 58" hidden="1">
              <a:extLst>
                <a:ext uri="{63B3BB69-23CF-44E3-9099-C40C66FF867C}">
                  <a14:compatExt spid="_x0000_s2106"/>
                </a:ext>
                <a:ext uri="{FF2B5EF4-FFF2-40B4-BE49-F238E27FC236}">
                  <a16:creationId xmlns:a16="http://schemas.microsoft.com/office/drawing/2014/main" id="{00000000-0008-0000-0300-00003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95250</xdr:rowOff>
        </xdr:from>
        <xdr:to>
          <xdr:col>2</xdr:col>
          <xdr:colOff>514350</xdr:colOff>
          <xdr:row>8</xdr:row>
          <xdr:rowOff>304800</xdr:rowOff>
        </xdr:to>
        <xdr:sp macro="" textlink="">
          <xdr:nvSpPr>
            <xdr:cNvPr id="2107" name="Option Button 59" hidden="1">
              <a:extLst>
                <a:ext uri="{63B3BB69-23CF-44E3-9099-C40C66FF867C}">
                  <a14:compatExt spid="_x0000_s2107"/>
                </a:ext>
                <a:ext uri="{FF2B5EF4-FFF2-40B4-BE49-F238E27FC236}">
                  <a16:creationId xmlns:a16="http://schemas.microsoft.com/office/drawing/2014/main" id="{00000000-0008-0000-03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8</xdr:row>
          <xdr:rowOff>95250</xdr:rowOff>
        </xdr:from>
        <xdr:to>
          <xdr:col>3</xdr:col>
          <xdr:colOff>361950</xdr:colOff>
          <xdr:row>8</xdr:row>
          <xdr:rowOff>304800</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3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66675</xdr:rowOff>
        </xdr:from>
        <xdr:to>
          <xdr:col>3</xdr:col>
          <xdr:colOff>600075</xdr:colOff>
          <xdr:row>8</xdr:row>
          <xdr:rowOff>323850</xdr:rowOff>
        </xdr:to>
        <xdr:sp macro="" textlink="">
          <xdr:nvSpPr>
            <xdr:cNvPr id="2109" name="Group Box 61" hidden="1">
              <a:extLst>
                <a:ext uri="{63B3BB69-23CF-44E3-9099-C40C66FF867C}">
                  <a14:compatExt spid="_x0000_s2109"/>
                </a:ext>
                <a:ext uri="{FF2B5EF4-FFF2-40B4-BE49-F238E27FC236}">
                  <a16:creationId xmlns:a16="http://schemas.microsoft.com/office/drawing/2014/main" id="{00000000-0008-0000-0300-00003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xdr:row>
          <xdr:rowOff>95250</xdr:rowOff>
        </xdr:from>
        <xdr:to>
          <xdr:col>2</xdr:col>
          <xdr:colOff>514350</xdr:colOff>
          <xdr:row>9</xdr:row>
          <xdr:rowOff>304800</xdr:rowOff>
        </xdr:to>
        <xdr:sp macro="" textlink="">
          <xdr:nvSpPr>
            <xdr:cNvPr id="2110" name="Option Button 62" hidden="1">
              <a:extLst>
                <a:ext uri="{63B3BB69-23CF-44E3-9099-C40C66FF867C}">
                  <a14:compatExt spid="_x0000_s2110"/>
                </a:ext>
                <a:ext uri="{FF2B5EF4-FFF2-40B4-BE49-F238E27FC236}">
                  <a16:creationId xmlns:a16="http://schemas.microsoft.com/office/drawing/2014/main" id="{00000000-0008-0000-03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9</xdr:row>
          <xdr:rowOff>95250</xdr:rowOff>
        </xdr:from>
        <xdr:to>
          <xdr:col>3</xdr:col>
          <xdr:colOff>361950</xdr:colOff>
          <xdr:row>9</xdr:row>
          <xdr:rowOff>304800</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3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xdr:row>
          <xdr:rowOff>76200</xdr:rowOff>
        </xdr:from>
        <xdr:to>
          <xdr:col>3</xdr:col>
          <xdr:colOff>600075</xdr:colOff>
          <xdr:row>9</xdr:row>
          <xdr:rowOff>304800</xdr:rowOff>
        </xdr:to>
        <xdr:sp macro="" textlink="">
          <xdr:nvSpPr>
            <xdr:cNvPr id="2112" name="Group Box 64" hidden="1">
              <a:extLst>
                <a:ext uri="{63B3BB69-23CF-44E3-9099-C40C66FF867C}">
                  <a14:compatExt spid="_x0000_s2112"/>
                </a:ext>
                <a:ext uri="{FF2B5EF4-FFF2-40B4-BE49-F238E27FC236}">
                  <a16:creationId xmlns:a16="http://schemas.microsoft.com/office/drawing/2014/main" id="{00000000-0008-0000-0300-00004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xdr:row>
          <xdr:rowOff>95250</xdr:rowOff>
        </xdr:from>
        <xdr:to>
          <xdr:col>2</xdr:col>
          <xdr:colOff>514350</xdr:colOff>
          <xdr:row>10</xdr:row>
          <xdr:rowOff>304800</xdr:rowOff>
        </xdr:to>
        <xdr:sp macro="" textlink="">
          <xdr:nvSpPr>
            <xdr:cNvPr id="2113" name="Option Button 65" hidden="1">
              <a:extLst>
                <a:ext uri="{63B3BB69-23CF-44E3-9099-C40C66FF867C}">
                  <a14:compatExt spid="_x0000_s2113"/>
                </a:ext>
                <a:ext uri="{FF2B5EF4-FFF2-40B4-BE49-F238E27FC236}">
                  <a16:creationId xmlns:a16="http://schemas.microsoft.com/office/drawing/2014/main" id="{00000000-0008-0000-03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10</xdr:row>
          <xdr:rowOff>95250</xdr:rowOff>
        </xdr:from>
        <xdr:to>
          <xdr:col>3</xdr:col>
          <xdr:colOff>361950</xdr:colOff>
          <xdr:row>10</xdr:row>
          <xdr:rowOff>304800</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3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xdr:row>
          <xdr:rowOff>85725</xdr:rowOff>
        </xdr:from>
        <xdr:to>
          <xdr:col>3</xdr:col>
          <xdr:colOff>600075</xdr:colOff>
          <xdr:row>10</xdr:row>
          <xdr:rowOff>314325</xdr:rowOff>
        </xdr:to>
        <xdr:sp macro="" textlink="">
          <xdr:nvSpPr>
            <xdr:cNvPr id="2115" name="Group Box 67" hidden="1">
              <a:extLst>
                <a:ext uri="{63B3BB69-23CF-44E3-9099-C40C66FF867C}">
                  <a14:compatExt spid="_x0000_s2115"/>
                </a:ext>
                <a:ext uri="{FF2B5EF4-FFF2-40B4-BE49-F238E27FC236}">
                  <a16:creationId xmlns:a16="http://schemas.microsoft.com/office/drawing/2014/main" id="{00000000-0008-0000-0300-00004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95250</xdr:rowOff>
        </xdr:from>
        <xdr:to>
          <xdr:col>2</xdr:col>
          <xdr:colOff>514350</xdr:colOff>
          <xdr:row>11</xdr:row>
          <xdr:rowOff>304800</xdr:rowOff>
        </xdr:to>
        <xdr:sp macro="" textlink="">
          <xdr:nvSpPr>
            <xdr:cNvPr id="2116" name="Option Button 68" hidden="1">
              <a:extLst>
                <a:ext uri="{63B3BB69-23CF-44E3-9099-C40C66FF867C}">
                  <a14:compatExt spid="_x0000_s2116"/>
                </a:ext>
                <a:ext uri="{FF2B5EF4-FFF2-40B4-BE49-F238E27FC236}">
                  <a16:creationId xmlns:a16="http://schemas.microsoft.com/office/drawing/2014/main" id="{00000000-0008-0000-03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11</xdr:row>
          <xdr:rowOff>95250</xdr:rowOff>
        </xdr:from>
        <xdr:to>
          <xdr:col>3</xdr:col>
          <xdr:colOff>361950</xdr:colOff>
          <xdr:row>11</xdr:row>
          <xdr:rowOff>304800</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3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57150</xdr:rowOff>
        </xdr:from>
        <xdr:to>
          <xdr:col>4</xdr:col>
          <xdr:colOff>9525</xdr:colOff>
          <xdr:row>11</xdr:row>
          <xdr:rowOff>342900</xdr:rowOff>
        </xdr:to>
        <xdr:sp macro="" textlink="">
          <xdr:nvSpPr>
            <xdr:cNvPr id="2118" name="Group Box 70" hidden="1">
              <a:extLst>
                <a:ext uri="{63B3BB69-23CF-44E3-9099-C40C66FF867C}">
                  <a14:compatExt spid="_x0000_s2118"/>
                </a:ext>
                <a:ext uri="{FF2B5EF4-FFF2-40B4-BE49-F238E27FC236}">
                  <a16:creationId xmlns:a16="http://schemas.microsoft.com/office/drawing/2014/main" id="{00000000-0008-0000-0300-00004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95250</xdr:rowOff>
        </xdr:from>
        <xdr:to>
          <xdr:col>2</xdr:col>
          <xdr:colOff>514350</xdr:colOff>
          <xdr:row>12</xdr:row>
          <xdr:rowOff>304800</xdr:rowOff>
        </xdr:to>
        <xdr:sp macro="" textlink="">
          <xdr:nvSpPr>
            <xdr:cNvPr id="2119" name="Option Button 71" hidden="1">
              <a:extLst>
                <a:ext uri="{63B3BB69-23CF-44E3-9099-C40C66FF867C}">
                  <a14:compatExt spid="_x0000_s2119"/>
                </a:ext>
                <a:ext uri="{FF2B5EF4-FFF2-40B4-BE49-F238E27FC236}">
                  <a16:creationId xmlns:a16="http://schemas.microsoft.com/office/drawing/2014/main" id="{00000000-0008-0000-03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12</xdr:row>
          <xdr:rowOff>95250</xdr:rowOff>
        </xdr:from>
        <xdr:to>
          <xdr:col>3</xdr:col>
          <xdr:colOff>361950</xdr:colOff>
          <xdr:row>12</xdr:row>
          <xdr:rowOff>304800</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3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85725</xdr:rowOff>
        </xdr:from>
        <xdr:to>
          <xdr:col>3</xdr:col>
          <xdr:colOff>590550</xdr:colOff>
          <xdr:row>12</xdr:row>
          <xdr:rowOff>314325</xdr:rowOff>
        </xdr:to>
        <xdr:sp macro="" textlink="">
          <xdr:nvSpPr>
            <xdr:cNvPr id="2121" name="Group Box 73" hidden="1">
              <a:extLst>
                <a:ext uri="{63B3BB69-23CF-44E3-9099-C40C66FF867C}">
                  <a14:compatExt spid="_x0000_s2121"/>
                </a:ext>
                <a:ext uri="{FF2B5EF4-FFF2-40B4-BE49-F238E27FC236}">
                  <a16:creationId xmlns:a16="http://schemas.microsoft.com/office/drawing/2014/main" id="{00000000-0008-0000-0300-00004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xdr:row>
          <xdr:rowOff>95250</xdr:rowOff>
        </xdr:from>
        <xdr:to>
          <xdr:col>2</xdr:col>
          <xdr:colOff>514350</xdr:colOff>
          <xdr:row>13</xdr:row>
          <xdr:rowOff>304800</xdr:rowOff>
        </xdr:to>
        <xdr:sp macro="" textlink="">
          <xdr:nvSpPr>
            <xdr:cNvPr id="2122" name="Option Button 74" hidden="1">
              <a:extLst>
                <a:ext uri="{63B3BB69-23CF-44E3-9099-C40C66FF867C}">
                  <a14:compatExt spid="_x0000_s2122"/>
                </a:ext>
                <a:ext uri="{FF2B5EF4-FFF2-40B4-BE49-F238E27FC236}">
                  <a16:creationId xmlns:a16="http://schemas.microsoft.com/office/drawing/2014/main" id="{00000000-0008-0000-03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13</xdr:row>
          <xdr:rowOff>95250</xdr:rowOff>
        </xdr:from>
        <xdr:to>
          <xdr:col>3</xdr:col>
          <xdr:colOff>361950</xdr:colOff>
          <xdr:row>13</xdr:row>
          <xdr:rowOff>304800</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3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47625</xdr:rowOff>
        </xdr:from>
        <xdr:to>
          <xdr:col>4</xdr:col>
          <xdr:colOff>0</xdr:colOff>
          <xdr:row>13</xdr:row>
          <xdr:rowOff>333375</xdr:rowOff>
        </xdr:to>
        <xdr:sp macro="" textlink="">
          <xdr:nvSpPr>
            <xdr:cNvPr id="2124" name="Group Box 76" hidden="1">
              <a:extLst>
                <a:ext uri="{63B3BB69-23CF-44E3-9099-C40C66FF867C}">
                  <a14:compatExt spid="_x0000_s2124"/>
                </a:ext>
                <a:ext uri="{FF2B5EF4-FFF2-40B4-BE49-F238E27FC236}">
                  <a16:creationId xmlns:a16="http://schemas.microsoft.com/office/drawing/2014/main" id="{00000000-0008-0000-0300-00004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95250</xdr:rowOff>
        </xdr:from>
        <xdr:to>
          <xdr:col>2</xdr:col>
          <xdr:colOff>514350</xdr:colOff>
          <xdr:row>14</xdr:row>
          <xdr:rowOff>304800</xdr:rowOff>
        </xdr:to>
        <xdr:sp macro="" textlink="">
          <xdr:nvSpPr>
            <xdr:cNvPr id="2125" name="Option Button 77" hidden="1">
              <a:extLst>
                <a:ext uri="{63B3BB69-23CF-44E3-9099-C40C66FF867C}">
                  <a14:compatExt spid="_x0000_s2125"/>
                </a:ext>
                <a:ext uri="{FF2B5EF4-FFF2-40B4-BE49-F238E27FC236}">
                  <a16:creationId xmlns:a16="http://schemas.microsoft.com/office/drawing/2014/main" id="{00000000-0008-0000-03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14</xdr:row>
          <xdr:rowOff>95250</xdr:rowOff>
        </xdr:from>
        <xdr:to>
          <xdr:col>3</xdr:col>
          <xdr:colOff>361950</xdr:colOff>
          <xdr:row>14</xdr:row>
          <xdr:rowOff>304800</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3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47625</xdr:rowOff>
        </xdr:from>
        <xdr:to>
          <xdr:col>3</xdr:col>
          <xdr:colOff>590550</xdr:colOff>
          <xdr:row>14</xdr:row>
          <xdr:rowOff>333375</xdr:rowOff>
        </xdr:to>
        <xdr:sp macro="" textlink="">
          <xdr:nvSpPr>
            <xdr:cNvPr id="2127" name="Group Box 79" hidden="1">
              <a:extLst>
                <a:ext uri="{63B3BB69-23CF-44E3-9099-C40C66FF867C}">
                  <a14:compatExt spid="_x0000_s2127"/>
                </a:ext>
                <a:ext uri="{FF2B5EF4-FFF2-40B4-BE49-F238E27FC236}">
                  <a16:creationId xmlns:a16="http://schemas.microsoft.com/office/drawing/2014/main" id="{00000000-0008-0000-0300-00004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142875</xdr:rowOff>
        </xdr:from>
        <xdr:to>
          <xdr:col>2</xdr:col>
          <xdr:colOff>514350</xdr:colOff>
          <xdr:row>17</xdr:row>
          <xdr:rowOff>123825</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3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16</xdr:row>
          <xdr:rowOff>142875</xdr:rowOff>
        </xdr:from>
        <xdr:to>
          <xdr:col>3</xdr:col>
          <xdr:colOff>361950</xdr:colOff>
          <xdr:row>17</xdr:row>
          <xdr:rowOff>123825</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3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57150</xdr:rowOff>
        </xdr:from>
        <xdr:to>
          <xdr:col>3</xdr:col>
          <xdr:colOff>590550</xdr:colOff>
          <xdr:row>17</xdr:row>
          <xdr:rowOff>209550</xdr:rowOff>
        </xdr:to>
        <xdr:sp macro="" textlink="">
          <xdr:nvSpPr>
            <xdr:cNvPr id="2130" name="Group Box 82" hidden="1">
              <a:extLst>
                <a:ext uri="{63B3BB69-23CF-44E3-9099-C40C66FF867C}">
                  <a14:compatExt spid="_x0000_s2130"/>
                </a:ext>
                <a:ext uri="{FF2B5EF4-FFF2-40B4-BE49-F238E27FC236}">
                  <a16:creationId xmlns:a16="http://schemas.microsoft.com/office/drawing/2014/main" id="{00000000-0008-0000-0300-00005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142875</xdr:rowOff>
        </xdr:from>
        <xdr:to>
          <xdr:col>2</xdr:col>
          <xdr:colOff>514350</xdr:colOff>
          <xdr:row>20</xdr:row>
          <xdr:rowOff>352425</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3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20</xdr:row>
          <xdr:rowOff>142875</xdr:rowOff>
        </xdr:from>
        <xdr:to>
          <xdr:col>3</xdr:col>
          <xdr:colOff>361950</xdr:colOff>
          <xdr:row>20</xdr:row>
          <xdr:rowOff>352425</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3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4</xdr:col>
          <xdr:colOff>0</xdr:colOff>
          <xdr:row>20</xdr:row>
          <xdr:rowOff>371475</xdr:rowOff>
        </xdr:to>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300-00005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24</xdr:row>
          <xdr:rowOff>85725</xdr:rowOff>
        </xdr:from>
        <xdr:to>
          <xdr:col>2</xdr:col>
          <xdr:colOff>514350</xdr:colOff>
          <xdr:row>24</xdr:row>
          <xdr:rowOff>295275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3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24</xdr:row>
          <xdr:rowOff>95250</xdr:rowOff>
        </xdr:from>
        <xdr:to>
          <xdr:col>3</xdr:col>
          <xdr:colOff>361950</xdr:colOff>
          <xdr:row>24</xdr:row>
          <xdr:rowOff>304800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3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24</xdr:row>
          <xdr:rowOff>47625</xdr:rowOff>
        </xdr:from>
        <xdr:to>
          <xdr:col>3</xdr:col>
          <xdr:colOff>600075</xdr:colOff>
          <xdr:row>24</xdr:row>
          <xdr:rowOff>333375</xdr:rowOff>
        </xdr:to>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3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85725</xdr:rowOff>
        </xdr:from>
        <xdr:to>
          <xdr:col>2</xdr:col>
          <xdr:colOff>514350</xdr:colOff>
          <xdr:row>25</xdr:row>
          <xdr:rowOff>295275</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3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25</xdr:row>
          <xdr:rowOff>95250</xdr:rowOff>
        </xdr:from>
        <xdr:to>
          <xdr:col>3</xdr:col>
          <xdr:colOff>361950</xdr:colOff>
          <xdr:row>25</xdr:row>
          <xdr:rowOff>304800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3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5381625</xdr:colOff>
          <xdr:row>25</xdr:row>
          <xdr:rowOff>19050</xdr:rowOff>
        </xdr:from>
        <xdr:to>
          <xdr:col>4</xdr:col>
          <xdr:colOff>161925</xdr:colOff>
          <xdr:row>25</xdr:row>
          <xdr:rowOff>352425</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3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85725</xdr:rowOff>
        </xdr:from>
        <xdr:to>
          <xdr:col>2</xdr:col>
          <xdr:colOff>514350</xdr:colOff>
          <xdr:row>26</xdr:row>
          <xdr:rowOff>295275</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3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26</xdr:row>
          <xdr:rowOff>95250</xdr:rowOff>
        </xdr:from>
        <xdr:to>
          <xdr:col>3</xdr:col>
          <xdr:colOff>361950</xdr:colOff>
          <xdr:row>26</xdr:row>
          <xdr:rowOff>304800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3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57150</xdr:rowOff>
        </xdr:from>
        <xdr:to>
          <xdr:col>3</xdr:col>
          <xdr:colOff>590550</xdr:colOff>
          <xdr:row>26</xdr:row>
          <xdr:rowOff>342900</xdr:rowOff>
        </xdr:to>
        <xdr:sp macro="" textlink="">
          <xdr:nvSpPr>
            <xdr:cNvPr id="2144" name="Group Box 96" hidden="1">
              <a:extLst>
                <a:ext uri="{63B3BB69-23CF-44E3-9099-C40C66FF867C}">
                  <a14:compatExt spid="_x0000_s2144"/>
                </a:ext>
                <a:ext uri="{FF2B5EF4-FFF2-40B4-BE49-F238E27FC236}">
                  <a16:creationId xmlns:a16="http://schemas.microsoft.com/office/drawing/2014/main" id="{00000000-0008-0000-0300-00006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85725</xdr:rowOff>
        </xdr:from>
        <xdr:to>
          <xdr:col>2</xdr:col>
          <xdr:colOff>514350</xdr:colOff>
          <xdr:row>27</xdr:row>
          <xdr:rowOff>295275</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3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27</xdr:row>
          <xdr:rowOff>95250</xdr:rowOff>
        </xdr:from>
        <xdr:to>
          <xdr:col>3</xdr:col>
          <xdr:colOff>361950</xdr:colOff>
          <xdr:row>27</xdr:row>
          <xdr:rowOff>304800</xdr:rowOff>
        </xdr:to>
        <xdr:sp macro="" textlink="">
          <xdr:nvSpPr>
            <xdr:cNvPr id="2146" name="Option Button 98" hidden="1">
              <a:extLst>
                <a:ext uri="{63B3BB69-23CF-44E3-9099-C40C66FF867C}">
                  <a14:compatExt spid="_x0000_s2146"/>
                </a:ext>
                <a:ext uri="{FF2B5EF4-FFF2-40B4-BE49-F238E27FC236}">
                  <a16:creationId xmlns:a16="http://schemas.microsoft.com/office/drawing/2014/main" id="{00000000-0008-0000-03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66675</xdr:rowOff>
        </xdr:from>
        <xdr:to>
          <xdr:col>3</xdr:col>
          <xdr:colOff>600075</xdr:colOff>
          <xdr:row>27</xdr:row>
          <xdr:rowOff>333375</xdr:rowOff>
        </xdr:to>
        <xdr:sp macro="" textlink="">
          <xdr:nvSpPr>
            <xdr:cNvPr id="2147" name="Group Box 99" hidden="1">
              <a:extLst>
                <a:ext uri="{63B3BB69-23CF-44E3-9099-C40C66FF867C}">
                  <a14:compatExt spid="_x0000_s2147"/>
                </a:ext>
                <a:ext uri="{FF2B5EF4-FFF2-40B4-BE49-F238E27FC236}">
                  <a16:creationId xmlns:a16="http://schemas.microsoft.com/office/drawing/2014/main" id="{00000000-0008-0000-0300-00006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85725</xdr:rowOff>
        </xdr:from>
        <xdr:to>
          <xdr:col>2</xdr:col>
          <xdr:colOff>514350</xdr:colOff>
          <xdr:row>28</xdr:row>
          <xdr:rowOff>295275</xdr:rowOff>
        </xdr:to>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3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28</xdr:row>
          <xdr:rowOff>95250</xdr:rowOff>
        </xdr:from>
        <xdr:to>
          <xdr:col>3</xdr:col>
          <xdr:colOff>361950</xdr:colOff>
          <xdr:row>28</xdr:row>
          <xdr:rowOff>304800</xdr:rowOff>
        </xdr:to>
        <xdr:sp macro="" textlink="">
          <xdr:nvSpPr>
            <xdr:cNvPr id="2149" name="Option Button 101" hidden="1">
              <a:extLst>
                <a:ext uri="{63B3BB69-23CF-44E3-9099-C40C66FF867C}">
                  <a14:compatExt spid="_x0000_s2149"/>
                </a:ext>
                <a:ext uri="{FF2B5EF4-FFF2-40B4-BE49-F238E27FC236}">
                  <a16:creationId xmlns:a16="http://schemas.microsoft.com/office/drawing/2014/main" id="{00000000-0008-0000-03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5381625</xdr:colOff>
          <xdr:row>28</xdr:row>
          <xdr:rowOff>57150</xdr:rowOff>
        </xdr:from>
        <xdr:to>
          <xdr:col>4</xdr:col>
          <xdr:colOff>152400</xdr:colOff>
          <xdr:row>28</xdr:row>
          <xdr:rowOff>361950</xdr:rowOff>
        </xdr:to>
        <xdr:sp macro="" textlink="">
          <xdr:nvSpPr>
            <xdr:cNvPr id="2150" name="Group Box 102" hidden="1">
              <a:extLst>
                <a:ext uri="{63B3BB69-23CF-44E3-9099-C40C66FF867C}">
                  <a14:compatExt spid="_x0000_s2150"/>
                </a:ext>
                <a:ext uri="{FF2B5EF4-FFF2-40B4-BE49-F238E27FC236}">
                  <a16:creationId xmlns:a16="http://schemas.microsoft.com/office/drawing/2014/main" id="{00000000-0008-0000-0300-00006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85725</xdr:rowOff>
        </xdr:from>
        <xdr:to>
          <xdr:col>2</xdr:col>
          <xdr:colOff>514350</xdr:colOff>
          <xdr:row>29</xdr:row>
          <xdr:rowOff>295275</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3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29</xdr:row>
          <xdr:rowOff>95250</xdr:rowOff>
        </xdr:from>
        <xdr:to>
          <xdr:col>3</xdr:col>
          <xdr:colOff>361950</xdr:colOff>
          <xdr:row>29</xdr:row>
          <xdr:rowOff>304800</xdr:rowOff>
        </xdr:to>
        <xdr:sp macro="" textlink="">
          <xdr:nvSpPr>
            <xdr:cNvPr id="2152" name="Option Button 104" hidden="1">
              <a:extLst>
                <a:ext uri="{63B3BB69-23CF-44E3-9099-C40C66FF867C}">
                  <a14:compatExt spid="_x0000_s2152"/>
                </a:ext>
                <a:ext uri="{FF2B5EF4-FFF2-40B4-BE49-F238E27FC236}">
                  <a16:creationId xmlns:a16="http://schemas.microsoft.com/office/drawing/2014/main" id="{00000000-0008-0000-03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5334000</xdr:colOff>
          <xdr:row>29</xdr:row>
          <xdr:rowOff>57150</xdr:rowOff>
        </xdr:from>
        <xdr:to>
          <xdr:col>4</xdr:col>
          <xdr:colOff>200025</xdr:colOff>
          <xdr:row>29</xdr:row>
          <xdr:rowOff>361950</xdr:rowOff>
        </xdr:to>
        <xdr:sp macro="" textlink="">
          <xdr:nvSpPr>
            <xdr:cNvPr id="2153" name="Group Box 105" hidden="1">
              <a:extLst>
                <a:ext uri="{63B3BB69-23CF-44E3-9099-C40C66FF867C}">
                  <a14:compatExt spid="_x0000_s2153"/>
                </a:ext>
                <a:ext uri="{FF2B5EF4-FFF2-40B4-BE49-F238E27FC236}">
                  <a16:creationId xmlns:a16="http://schemas.microsoft.com/office/drawing/2014/main" id="{00000000-0008-0000-0300-00006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53340</xdr:colOff>
      <xdr:row>61</xdr:row>
      <xdr:rowOff>9514</xdr:rowOff>
    </xdr:from>
    <xdr:to>
      <xdr:col>1</xdr:col>
      <xdr:colOff>53340</xdr:colOff>
      <xdr:row>64</xdr:row>
      <xdr:rowOff>320028</xdr:rowOff>
    </xdr:to>
    <xdr:grpSp>
      <xdr:nvGrpSpPr>
        <xdr:cNvPr id="2" name="Group 1">
          <a:extLst>
            <a:ext uri="{FF2B5EF4-FFF2-40B4-BE49-F238E27FC236}">
              <a16:creationId xmlns:a16="http://schemas.microsoft.com/office/drawing/2014/main" id="{00000000-0008-0000-0400-000002000000}"/>
            </a:ext>
          </a:extLst>
        </xdr:cNvPr>
        <xdr:cNvGrpSpPr>
          <a:grpSpLocks/>
        </xdr:cNvGrpSpPr>
      </xdr:nvGrpSpPr>
      <xdr:grpSpPr bwMode="auto">
        <a:xfrm>
          <a:off x="53340" y="13296889"/>
          <a:ext cx="609600" cy="720089"/>
          <a:chOff x="0" y="1176"/>
          <a:chExt cx="80" cy="97"/>
        </a:xfrm>
      </xdr:grpSpPr>
      <xdr:sp macro="" textlink="">
        <xdr:nvSpPr>
          <xdr:cNvPr id="3" name="Rectangle 2">
            <a:extLst>
              <a:ext uri="{FF2B5EF4-FFF2-40B4-BE49-F238E27FC236}">
                <a16:creationId xmlns:a16="http://schemas.microsoft.com/office/drawing/2014/main" id="{00000000-0008-0000-0400-000003000000}"/>
              </a:ext>
            </a:extLst>
          </xdr:cNvPr>
          <xdr:cNvSpPr>
            <a:spLocks noChangeArrowheads="1"/>
          </xdr:cNvSpPr>
        </xdr:nvSpPr>
        <xdr:spPr bwMode="auto">
          <a:xfrm>
            <a:off x="0" y="1176"/>
            <a:ext cx="80" cy="29"/>
          </a:xfrm>
          <a:prstGeom prst="rect">
            <a:avLst/>
          </a:prstGeom>
          <a:solidFill>
            <a:srgbClr val="FFFFFF"/>
          </a:solidFill>
          <a:ln w="9525">
            <a:solidFill>
              <a:srgbClr val="808080"/>
            </a:solidFill>
            <a:miter lim="800000"/>
            <a:headEnd/>
            <a:tailEnd/>
          </a:ln>
        </xdr:spPr>
        <xdr:txBody>
          <a:bodyPr vertOverflow="clip" wrap="square" lIns="18288" tIns="18288" rIns="18288" bIns="18288" anchor="ctr" upright="1"/>
          <a:lstStyle/>
          <a:p>
            <a:pPr algn="ctr" rtl="0">
              <a:defRPr sz="1000"/>
            </a:pPr>
            <a:r>
              <a:rPr lang="ja-JP" altLang="en-US" sz="600" b="0" i="0" u="none" strike="noStrike" baseline="0">
                <a:solidFill>
                  <a:sysClr val="windowText" lastClr="000000"/>
                </a:solidFill>
                <a:latin typeface="Meiryo UI" pitchFamily="50" charset="-128"/>
                <a:ea typeface="Meiryo UI" pitchFamily="50" charset="-128"/>
                <a:cs typeface="Meiryo UI" pitchFamily="50" charset="-128"/>
              </a:rPr>
              <a:t>担当</a:t>
            </a:r>
          </a:p>
        </xdr:txBody>
      </xdr:sp>
      <xdr:sp macro="" textlink="">
        <xdr:nvSpPr>
          <xdr:cNvPr id="4" name="Rectangle 3">
            <a:extLst>
              <a:ext uri="{FF2B5EF4-FFF2-40B4-BE49-F238E27FC236}">
                <a16:creationId xmlns:a16="http://schemas.microsoft.com/office/drawing/2014/main" id="{00000000-0008-0000-0400-000004000000}"/>
              </a:ext>
            </a:extLst>
          </xdr:cNvPr>
          <xdr:cNvSpPr>
            <a:spLocks noChangeArrowheads="1"/>
          </xdr:cNvSpPr>
        </xdr:nvSpPr>
        <xdr:spPr bwMode="auto">
          <a:xfrm>
            <a:off x="0" y="1205"/>
            <a:ext cx="80" cy="68"/>
          </a:xfrm>
          <a:prstGeom prst="rect">
            <a:avLst/>
          </a:prstGeom>
          <a:noFill/>
          <a:ln w="9525">
            <a:solidFill>
              <a:srgbClr val="808080"/>
            </a:solidFill>
            <a:miter lim="800000"/>
            <a:headEnd/>
            <a:tailEnd/>
          </a:ln>
        </xdr:spPr>
      </xdr:sp>
    </xdr:grpSp>
    <xdr:clientData/>
  </xdr:twoCellAnchor>
  <xdr:twoCellAnchor>
    <xdr:from>
      <xdr:col>4</xdr:col>
      <xdr:colOff>38100</xdr:colOff>
      <xdr:row>61</xdr:row>
      <xdr:rowOff>0</xdr:rowOff>
    </xdr:from>
    <xdr:to>
      <xdr:col>10</xdr:col>
      <xdr:colOff>11430</xdr:colOff>
      <xdr:row>65</xdr:row>
      <xdr:rowOff>0</xdr:rowOff>
    </xdr:to>
    <xdr:grpSp>
      <xdr:nvGrpSpPr>
        <xdr:cNvPr id="5" name="Group 4">
          <a:extLst>
            <a:ext uri="{FF2B5EF4-FFF2-40B4-BE49-F238E27FC236}">
              <a16:creationId xmlns:a16="http://schemas.microsoft.com/office/drawing/2014/main" id="{00000000-0008-0000-0400-000005000000}"/>
            </a:ext>
          </a:extLst>
        </xdr:cNvPr>
        <xdr:cNvGrpSpPr>
          <a:grpSpLocks/>
        </xdr:cNvGrpSpPr>
      </xdr:nvGrpSpPr>
      <xdr:grpSpPr bwMode="auto">
        <a:xfrm>
          <a:off x="1885950" y="13287375"/>
          <a:ext cx="2211705" cy="733425"/>
          <a:chOff x="242" y="1175"/>
          <a:chExt cx="240" cy="98"/>
        </a:xfrm>
      </xdr:grpSpPr>
      <xdr:sp macro="" textlink="">
        <xdr:nvSpPr>
          <xdr:cNvPr id="6" name="Rectangle 5">
            <a:extLst>
              <a:ext uri="{FF2B5EF4-FFF2-40B4-BE49-F238E27FC236}">
                <a16:creationId xmlns:a16="http://schemas.microsoft.com/office/drawing/2014/main" id="{00000000-0008-0000-0400-000006000000}"/>
              </a:ext>
            </a:extLst>
          </xdr:cNvPr>
          <xdr:cNvSpPr>
            <a:spLocks noChangeArrowheads="1"/>
          </xdr:cNvSpPr>
        </xdr:nvSpPr>
        <xdr:spPr bwMode="auto">
          <a:xfrm>
            <a:off x="242" y="1190"/>
            <a:ext cx="80" cy="15"/>
          </a:xfrm>
          <a:prstGeom prst="rect">
            <a:avLst/>
          </a:prstGeom>
          <a:solidFill>
            <a:srgbClr val="FFFFFF"/>
          </a:solidFill>
          <a:ln w="9525">
            <a:solidFill>
              <a:srgbClr val="808080"/>
            </a:solidFill>
            <a:miter lim="800000"/>
            <a:headEnd/>
            <a:tailEnd/>
          </a:ln>
        </xdr:spPr>
        <xdr:txBody>
          <a:bodyPr vertOverflow="clip" wrap="square" lIns="18288" tIns="18288" rIns="18288" bIns="0" anchor="t" upright="1"/>
          <a:lstStyle/>
          <a:p>
            <a:pPr algn="ctr" rtl="0">
              <a:defRPr sz="1000"/>
            </a:pPr>
            <a:r>
              <a:rPr lang="ja-JP" altLang="en-US" sz="550" b="0" i="0" u="none" strike="noStrike" baseline="0">
                <a:solidFill>
                  <a:sysClr val="windowText" lastClr="000000"/>
                </a:solidFill>
                <a:latin typeface="Meiryo UI" pitchFamily="50" charset="-128"/>
                <a:ea typeface="Meiryo UI" pitchFamily="50" charset="-128"/>
                <a:cs typeface="Meiryo UI" pitchFamily="50" charset="-128"/>
              </a:rPr>
              <a:t>受付</a:t>
            </a:r>
          </a:p>
        </xdr:txBody>
      </xdr:sp>
      <xdr:sp macro="" textlink="">
        <xdr:nvSpPr>
          <xdr:cNvPr id="7" name="Rectangle 6">
            <a:extLst>
              <a:ext uri="{FF2B5EF4-FFF2-40B4-BE49-F238E27FC236}">
                <a16:creationId xmlns:a16="http://schemas.microsoft.com/office/drawing/2014/main" id="{00000000-0008-0000-0400-000007000000}"/>
              </a:ext>
            </a:extLst>
          </xdr:cNvPr>
          <xdr:cNvSpPr>
            <a:spLocks noChangeArrowheads="1"/>
          </xdr:cNvSpPr>
        </xdr:nvSpPr>
        <xdr:spPr bwMode="auto">
          <a:xfrm>
            <a:off x="242" y="1205"/>
            <a:ext cx="80" cy="68"/>
          </a:xfrm>
          <a:prstGeom prst="rect">
            <a:avLst/>
          </a:prstGeom>
          <a:solidFill>
            <a:srgbClr val="FFC000"/>
          </a:solidFill>
          <a:ln w="9525">
            <a:solidFill>
              <a:srgbClr val="808080"/>
            </a:solidFill>
            <a:miter lim="800000"/>
            <a:headEnd/>
            <a:tailEnd/>
          </a:ln>
        </xdr:spPr>
      </xdr:sp>
      <xdr:sp macro="" textlink="">
        <xdr:nvSpPr>
          <xdr:cNvPr id="8" name="Rectangle 7">
            <a:extLst>
              <a:ext uri="{FF2B5EF4-FFF2-40B4-BE49-F238E27FC236}">
                <a16:creationId xmlns:a16="http://schemas.microsoft.com/office/drawing/2014/main" id="{00000000-0008-0000-0400-000008000000}"/>
              </a:ext>
            </a:extLst>
          </xdr:cNvPr>
          <xdr:cNvSpPr>
            <a:spLocks noChangeArrowheads="1"/>
          </xdr:cNvSpPr>
        </xdr:nvSpPr>
        <xdr:spPr bwMode="auto">
          <a:xfrm>
            <a:off x="322" y="1190"/>
            <a:ext cx="80" cy="15"/>
          </a:xfrm>
          <a:prstGeom prst="rect">
            <a:avLst/>
          </a:prstGeom>
          <a:solidFill>
            <a:srgbClr val="FFFFFF"/>
          </a:solidFill>
          <a:ln w="9525">
            <a:solidFill>
              <a:srgbClr val="808080"/>
            </a:solidFill>
            <a:miter lim="800000"/>
            <a:headEnd/>
            <a:tailEnd/>
          </a:ln>
        </xdr:spPr>
        <xdr:txBody>
          <a:bodyPr vertOverflow="clip" wrap="square" lIns="18288" tIns="18288" rIns="18288" bIns="0" anchor="t" upright="1"/>
          <a:lstStyle/>
          <a:p>
            <a:pPr algn="ctr" rtl="0">
              <a:defRPr sz="1000"/>
            </a:pPr>
            <a:r>
              <a:rPr lang="ja-JP" altLang="en-US" sz="550" b="0" i="0" u="none" strike="noStrike" baseline="0">
                <a:solidFill>
                  <a:sysClr val="windowText" lastClr="000000"/>
                </a:solidFill>
                <a:latin typeface="Meiryo UI" pitchFamily="50" charset="-128"/>
                <a:ea typeface="Meiryo UI" pitchFamily="50" charset="-128"/>
                <a:cs typeface="Meiryo UI" pitchFamily="50" charset="-128"/>
              </a:rPr>
              <a:t>判定者</a:t>
            </a:r>
          </a:p>
        </xdr:txBody>
      </xdr:sp>
      <xdr:sp macro="" textlink="">
        <xdr:nvSpPr>
          <xdr:cNvPr id="9" name="Rectangle 8">
            <a:extLst>
              <a:ext uri="{FF2B5EF4-FFF2-40B4-BE49-F238E27FC236}">
                <a16:creationId xmlns:a16="http://schemas.microsoft.com/office/drawing/2014/main" id="{00000000-0008-0000-0400-000009000000}"/>
              </a:ext>
            </a:extLst>
          </xdr:cNvPr>
          <xdr:cNvSpPr>
            <a:spLocks noChangeArrowheads="1"/>
          </xdr:cNvSpPr>
        </xdr:nvSpPr>
        <xdr:spPr bwMode="auto">
          <a:xfrm>
            <a:off x="322" y="1205"/>
            <a:ext cx="80" cy="68"/>
          </a:xfrm>
          <a:prstGeom prst="rect">
            <a:avLst/>
          </a:prstGeom>
          <a:solidFill>
            <a:srgbClr val="CCFFFF"/>
          </a:solidFill>
          <a:ln w="9525">
            <a:solidFill>
              <a:srgbClr val="808080"/>
            </a:solidFill>
            <a:miter lim="800000"/>
            <a:headEnd/>
            <a:tailEnd/>
          </a:ln>
        </xdr:spPr>
      </xdr:sp>
      <xdr:sp macro="" textlink="">
        <xdr:nvSpPr>
          <xdr:cNvPr id="10" name="Rectangle 9">
            <a:extLst>
              <a:ext uri="{FF2B5EF4-FFF2-40B4-BE49-F238E27FC236}">
                <a16:creationId xmlns:a16="http://schemas.microsoft.com/office/drawing/2014/main" id="{00000000-0008-0000-0400-00000A000000}"/>
              </a:ext>
            </a:extLst>
          </xdr:cNvPr>
          <xdr:cNvSpPr>
            <a:spLocks noChangeArrowheads="1"/>
          </xdr:cNvSpPr>
        </xdr:nvSpPr>
        <xdr:spPr bwMode="auto">
          <a:xfrm>
            <a:off x="402" y="1190"/>
            <a:ext cx="80" cy="15"/>
          </a:xfrm>
          <a:prstGeom prst="rect">
            <a:avLst/>
          </a:prstGeom>
          <a:solidFill>
            <a:srgbClr val="FFFFFF"/>
          </a:solidFill>
          <a:ln w="9525">
            <a:solidFill>
              <a:srgbClr val="808080"/>
            </a:solidFill>
            <a:miter lim="800000"/>
            <a:headEnd/>
            <a:tailEnd/>
          </a:ln>
        </xdr:spPr>
        <xdr:txBody>
          <a:bodyPr vertOverflow="clip" wrap="square" lIns="18288" tIns="18288" rIns="18288" bIns="0" anchor="t" upright="1"/>
          <a:lstStyle/>
          <a:p>
            <a:pPr algn="ctr" rtl="0">
              <a:defRPr sz="1000"/>
            </a:pPr>
            <a:r>
              <a:rPr lang="ja-JP" altLang="en-US" sz="550" b="0" i="0" u="none" strike="noStrike" baseline="0">
                <a:solidFill>
                  <a:sysClr val="windowText" lastClr="000000"/>
                </a:solidFill>
                <a:latin typeface="Meiryo UI" pitchFamily="50" charset="-128"/>
                <a:ea typeface="Meiryo UI" pitchFamily="50" charset="-128"/>
                <a:cs typeface="Meiryo UI" pitchFamily="50" charset="-128"/>
              </a:rPr>
              <a:t>該非判定責任者</a:t>
            </a:r>
          </a:p>
        </xdr:txBody>
      </xdr:sp>
      <xdr:sp macro="" textlink="">
        <xdr:nvSpPr>
          <xdr:cNvPr id="11" name="Rectangle 10">
            <a:extLst>
              <a:ext uri="{FF2B5EF4-FFF2-40B4-BE49-F238E27FC236}">
                <a16:creationId xmlns:a16="http://schemas.microsoft.com/office/drawing/2014/main" id="{00000000-0008-0000-0400-00000B000000}"/>
              </a:ext>
            </a:extLst>
          </xdr:cNvPr>
          <xdr:cNvSpPr>
            <a:spLocks noChangeArrowheads="1"/>
          </xdr:cNvSpPr>
        </xdr:nvSpPr>
        <xdr:spPr bwMode="auto">
          <a:xfrm>
            <a:off x="402" y="1205"/>
            <a:ext cx="80" cy="68"/>
          </a:xfrm>
          <a:prstGeom prst="rect">
            <a:avLst/>
          </a:prstGeom>
          <a:solidFill>
            <a:srgbClr val="CCFFFF"/>
          </a:solidFill>
          <a:ln w="9525">
            <a:solidFill>
              <a:srgbClr val="808080"/>
            </a:solidFill>
            <a:miter lim="800000"/>
            <a:headEnd/>
            <a:tailEnd/>
          </a:ln>
        </xdr:spPr>
      </xdr:sp>
      <xdr:sp macro="" textlink="">
        <xdr:nvSpPr>
          <xdr:cNvPr id="12" name="Rectangle 11">
            <a:extLst>
              <a:ext uri="{FF2B5EF4-FFF2-40B4-BE49-F238E27FC236}">
                <a16:creationId xmlns:a16="http://schemas.microsoft.com/office/drawing/2014/main" id="{00000000-0008-0000-0400-00000C000000}"/>
              </a:ext>
            </a:extLst>
          </xdr:cNvPr>
          <xdr:cNvSpPr>
            <a:spLocks noChangeArrowheads="1"/>
          </xdr:cNvSpPr>
        </xdr:nvSpPr>
        <xdr:spPr bwMode="auto">
          <a:xfrm>
            <a:off x="242" y="1175"/>
            <a:ext cx="240" cy="15"/>
          </a:xfrm>
          <a:prstGeom prst="rect">
            <a:avLst/>
          </a:prstGeom>
          <a:solidFill>
            <a:srgbClr val="FFFFFF"/>
          </a:solidFill>
          <a:ln w="9525">
            <a:solidFill>
              <a:srgbClr val="808080"/>
            </a:solidFill>
            <a:miter lim="800000"/>
            <a:headEnd/>
            <a:tailEnd/>
          </a:ln>
        </xdr:spPr>
        <xdr:txBody>
          <a:bodyPr vertOverflow="clip" wrap="square" lIns="18288" tIns="18288" rIns="18288" bIns="0" anchor="t" upright="1"/>
          <a:lstStyle/>
          <a:p>
            <a:pPr algn="ctr" rtl="0">
              <a:defRPr sz="1000"/>
            </a:pPr>
            <a:r>
              <a:rPr lang="ja-JP" altLang="en-US" sz="550" b="0" i="0" u="none" strike="noStrike" baseline="0">
                <a:solidFill>
                  <a:sysClr val="windowText" lastClr="000000"/>
                </a:solidFill>
                <a:latin typeface="Meiryo UI" pitchFamily="50" charset="-128"/>
                <a:ea typeface="Meiryo UI" pitchFamily="50" charset="-128"/>
                <a:cs typeface="Meiryo UI" pitchFamily="50" charset="-128"/>
              </a:rPr>
              <a:t>該非判定部門</a:t>
            </a:r>
          </a:p>
        </xdr:txBody>
      </xdr:sp>
    </xdr:grpSp>
    <xdr:clientData/>
  </xdr:twoCellAnchor>
  <xdr:twoCellAnchor>
    <xdr:from>
      <xdr:col>1</xdr:col>
      <xdr:colOff>295275</xdr:colOff>
      <xdr:row>61</xdr:row>
      <xdr:rowOff>9525</xdr:rowOff>
    </xdr:from>
    <xdr:to>
      <xdr:col>3</xdr:col>
      <xdr:colOff>285750</xdr:colOff>
      <xdr:row>65</xdr:row>
      <xdr:rowOff>0</xdr:rowOff>
    </xdr:to>
    <xdr:grpSp>
      <xdr:nvGrpSpPr>
        <xdr:cNvPr id="13" name="Group 12">
          <a:extLst>
            <a:ext uri="{FF2B5EF4-FFF2-40B4-BE49-F238E27FC236}">
              <a16:creationId xmlns:a16="http://schemas.microsoft.com/office/drawing/2014/main" id="{00000000-0008-0000-0400-00000D000000}"/>
            </a:ext>
          </a:extLst>
        </xdr:cNvPr>
        <xdr:cNvGrpSpPr>
          <a:grpSpLocks/>
        </xdr:cNvGrpSpPr>
      </xdr:nvGrpSpPr>
      <xdr:grpSpPr bwMode="auto">
        <a:xfrm>
          <a:off x="904875" y="13296900"/>
          <a:ext cx="609600" cy="723900"/>
          <a:chOff x="0" y="1176"/>
          <a:chExt cx="80" cy="97"/>
        </a:xfrm>
      </xdr:grpSpPr>
      <xdr:sp macro="" textlink="">
        <xdr:nvSpPr>
          <xdr:cNvPr id="14" name="Rectangle 13">
            <a:extLst>
              <a:ext uri="{FF2B5EF4-FFF2-40B4-BE49-F238E27FC236}">
                <a16:creationId xmlns:a16="http://schemas.microsoft.com/office/drawing/2014/main" id="{00000000-0008-0000-0400-00000E000000}"/>
              </a:ext>
            </a:extLst>
          </xdr:cNvPr>
          <xdr:cNvSpPr>
            <a:spLocks noChangeArrowheads="1"/>
          </xdr:cNvSpPr>
        </xdr:nvSpPr>
        <xdr:spPr bwMode="auto">
          <a:xfrm>
            <a:off x="0" y="1176"/>
            <a:ext cx="80" cy="29"/>
          </a:xfrm>
          <a:prstGeom prst="rect">
            <a:avLst/>
          </a:prstGeom>
          <a:solidFill>
            <a:srgbClr val="FFFFFF"/>
          </a:solidFill>
          <a:ln w="9525">
            <a:solidFill>
              <a:srgbClr val="808080"/>
            </a:solidFill>
            <a:miter lim="800000"/>
            <a:headEnd/>
            <a:tailEnd/>
          </a:ln>
        </xdr:spPr>
        <xdr:txBody>
          <a:bodyPr vertOverflow="clip" wrap="square" lIns="18288" tIns="18288" rIns="18288" bIns="18288" anchor="ctr" upright="1"/>
          <a:lstStyle/>
          <a:p>
            <a:pPr algn="ctr" rtl="0">
              <a:defRPr sz="1000"/>
            </a:pPr>
            <a:r>
              <a:rPr lang="ja-JP" altLang="en-US" sz="550" b="0" i="0" u="none" strike="noStrike" baseline="0">
                <a:solidFill>
                  <a:sysClr val="windowText" lastClr="000000"/>
                </a:solidFill>
                <a:latin typeface="Meiryo UI" pitchFamily="50" charset="-128"/>
                <a:ea typeface="Meiryo UI" pitchFamily="50" charset="-128"/>
                <a:cs typeface="Meiryo UI" pitchFamily="50" charset="-128"/>
              </a:rPr>
              <a:t>営業部門責任者</a:t>
            </a:r>
          </a:p>
        </xdr:txBody>
      </xdr:sp>
      <xdr:sp macro="" textlink="">
        <xdr:nvSpPr>
          <xdr:cNvPr id="15" name="Rectangle 14">
            <a:extLst>
              <a:ext uri="{FF2B5EF4-FFF2-40B4-BE49-F238E27FC236}">
                <a16:creationId xmlns:a16="http://schemas.microsoft.com/office/drawing/2014/main" id="{00000000-0008-0000-0400-00000F000000}"/>
              </a:ext>
            </a:extLst>
          </xdr:cNvPr>
          <xdr:cNvSpPr>
            <a:spLocks noChangeArrowheads="1"/>
          </xdr:cNvSpPr>
        </xdr:nvSpPr>
        <xdr:spPr bwMode="auto">
          <a:xfrm>
            <a:off x="0" y="1205"/>
            <a:ext cx="80" cy="68"/>
          </a:xfrm>
          <a:prstGeom prst="rect">
            <a:avLst/>
          </a:prstGeom>
          <a:solidFill>
            <a:srgbClr val="FFFFFF"/>
          </a:solidFill>
          <a:ln w="9525">
            <a:solidFill>
              <a:srgbClr val="808080"/>
            </a:solidFill>
            <a:miter lim="800000"/>
            <a:headEnd/>
            <a:tailEnd/>
          </a:ln>
        </xdr:spPr>
      </xdr:sp>
    </xdr:grpSp>
    <xdr:clientData/>
  </xdr:twoCellAnchor>
  <xdr:twoCellAnchor>
    <xdr:from>
      <xdr:col>1</xdr:col>
      <xdr:colOff>76200</xdr:colOff>
      <xdr:row>64</xdr:row>
      <xdr:rowOff>0</xdr:rowOff>
    </xdr:from>
    <xdr:to>
      <xdr:col>1</xdr:col>
      <xdr:colOff>295275</xdr:colOff>
      <xdr:row>64</xdr:row>
      <xdr:rowOff>7620</xdr:rowOff>
    </xdr:to>
    <xdr:sp macro="" textlink="">
      <xdr:nvSpPr>
        <xdr:cNvPr id="16" name="Line 21">
          <a:extLst>
            <a:ext uri="{FF2B5EF4-FFF2-40B4-BE49-F238E27FC236}">
              <a16:creationId xmlns:a16="http://schemas.microsoft.com/office/drawing/2014/main" id="{00000000-0008-0000-0400-000010000000}"/>
            </a:ext>
          </a:extLst>
        </xdr:cNvPr>
        <xdr:cNvSpPr>
          <a:spLocks noChangeShapeType="1"/>
        </xdr:cNvSpPr>
      </xdr:nvSpPr>
      <xdr:spPr bwMode="auto">
        <a:xfrm flipV="1">
          <a:off x="685800" y="11254740"/>
          <a:ext cx="219075" cy="7620"/>
        </a:xfrm>
        <a:prstGeom prst="line">
          <a:avLst/>
        </a:prstGeom>
        <a:noFill/>
        <a:ln w="12700" cap="rnd">
          <a:solidFill>
            <a:schemeClr val="tx1"/>
          </a:solidFill>
          <a:prstDash val="sysDot"/>
          <a:round/>
          <a:headEnd/>
          <a:tailEnd type="triangle" w="med" len="med"/>
        </a:ln>
      </xdr:spPr>
    </xdr:sp>
    <xdr:clientData/>
  </xdr:twoCellAnchor>
  <xdr:twoCellAnchor>
    <xdr:from>
      <xdr:col>3</xdr:col>
      <xdr:colOff>299085</xdr:colOff>
      <xdr:row>64</xdr:row>
      <xdr:rowOff>0</xdr:rowOff>
    </xdr:from>
    <xdr:to>
      <xdr:col>4</xdr:col>
      <xdr:colOff>22860</xdr:colOff>
      <xdr:row>64</xdr:row>
      <xdr:rowOff>0</xdr:rowOff>
    </xdr:to>
    <xdr:sp macro="" textlink="">
      <xdr:nvSpPr>
        <xdr:cNvPr id="17" name="Line 22">
          <a:extLst>
            <a:ext uri="{FF2B5EF4-FFF2-40B4-BE49-F238E27FC236}">
              <a16:creationId xmlns:a16="http://schemas.microsoft.com/office/drawing/2014/main" id="{00000000-0008-0000-0400-000011000000}"/>
            </a:ext>
          </a:extLst>
        </xdr:cNvPr>
        <xdr:cNvSpPr>
          <a:spLocks noChangeShapeType="1"/>
        </xdr:cNvSpPr>
      </xdr:nvSpPr>
      <xdr:spPr bwMode="auto">
        <a:xfrm>
          <a:off x="1525905" y="11254740"/>
          <a:ext cx="340995" cy="0"/>
        </a:xfrm>
        <a:prstGeom prst="line">
          <a:avLst/>
        </a:prstGeom>
        <a:noFill/>
        <a:ln w="12700" cap="rnd">
          <a:solidFill>
            <a:schemeClr val="tx1"/>
          </a:solidFill>
          <a:prstDash val="sysDot"/>
          <a:round/>
          <a:headEnd/>
          <a:tailEnd type="triangle" w="med" len="med"/>
        </a:ln>
      </xdr:spPr>
    </xdr:sp>
    <xdr:clientData/>
  </xdr:twoCellAnchor>
  <xdr:twoCellAnchor>
    <xdr:from>
      <xdr:col>10</xdr:col>
      <xdr:colOff>41910</xdr:colOff>
      <xdr:row>64</xdr:row>
      <xdr:rowOff>0</xdr:rowOff>
    </xdr:from>
    <xdr:to>
      <xdr:col>12</xdr:col>
      <xdr:colOff>163830</xdr:colOff>
      <xdr:row>64</xdr:row>
      <xdr:rowOff>0</xdr:rowOff>
    </xdr:to>
    <xdr:sp macro="" textlink="">
      <xdr:nvSpPr>
        <xdr:cNvPr id="18" name="Line 23">
          <a:extLst>
            <a:ext uri="{FF2B5EF4-FFF2-40B4-BE49-F238E27FC236}">
              <a16:creationId xmlns:a16="http://schemas.microsoft.com/office/drawing/2014/main" id="{00000000-0008-0000-0400-000012000000}"/>
            </a:ext>
          </a:extLst>
        </xdr:cNvPr>
        <xdr:cNvSpPr>
          <a:spLocks noChangeShapeType="1"/>
        </xdr:cNvSpPr>
      </xdr:nvSpPr>
      <xdr:spPr bwMode="auto">
        <a:xfrm>
          <a:off x="4103370" y="11254740"/>
          <a:ext cx="556260" cy="0"/>
        </a:xfrm>
        <a:prstGeom prst="line">
          <a:avLst/>
        </a:prstGeom>
        <a:noFill/>
        <a:ln w="12700" cap="rnd">
          <a:solidFill>
            <a:schemeClr val="tx1"/>
          </a:solidFill>
          <a:prstDash val="sysDot"/>
          <a:round/>
          <a:headEnd/>
          <a:tailEnd type="triangle" w="med" len="med"/>
        </a:ln>
      </xdr:spPr>
    </xdr:sp>
    <xdr:clientData/>
  </xdr:twoCellAnchor>
  <xdr:twoCellAnchor>
    <xdr:from>
      <xdr:col>3</xdr:col>
      <xdr:colOff>316230</xdr:colOff>
      <xdr:row>64</xdr:row>
      <xdr:rowOff>76200</xdr:rowOff>
    </xdr:from>
    <xdr:to>
      <xdr:col>12</xdr:col>
      <xdr:colOff>125730</xdr:colOff>
      <xdr:row>66</xdr:row>
      <xdr:rowOff>0</xdr:rowOff>
    </xdr:to>
    <xdr:grpSp>
      <xdr:nvGrpSpPr>
        <xdr:cNvPr id="19" name="グループ化 18">
          <a:extLst>
            <a:ext uri="{FF2B5EF4-FFF2-40B4-BE49-F238E27FC236}">
              <a16:creationId xmlns:a16="http://schemas.microsoft.com/office/drawing/2014/main" id="{00000000-0008-0000-0400-000013000000}"/>
            </a:ext>
          </a:extLst>
        </xdr:cNvPr>
        <xdr:cNvGrpSpPr/>
      </xdr:nvGrpSpPr>
      <xdr:grpSpPr>
        <a:xfrm>
          <a:off x="1544955" y="13782675"/>
          <a:ext cx="3105150" cy="342900"/>
          <a:chOff x="1543050" y="11330940"/>
          <a:chExt cx="3078480" cy="350520"/>
        </a:xfrm>
      </xdr:grpSpPr>
      <xdr:sp macro="" textlink="">
        <xdr:nvSpPr>
          <xdr:cNvPr id="20" name="Line 25">
            <a:extLst>
              <a:ext uri="{FF2B5EF4-FFF2-40B4-BE49-F238E27FC236}">
                <a16:creationId xmlns:a16="http://schemas.microsoft.com/office/drawing/2014/main" id="{00000000-0008-0000-0400-000014000000}"/>
              </a:ext>
            </a:extLst>
          </xdr:cNvPr>
          <xdr:cNvSpPr>
            <a:spLocks noChangeShapeType="1"/>
          </xdr:cNvSpPr>
        </xdr:nvSpPr>
        <xdr:spPr bwMode="auto">
          <a:xfrm flipV="1">
            <a:off x="1714500" y="11670030"/>
            <a:ext cx="2606040" cy="0"/>
          </a:xfrm>
          <a:prstGeom prst="line">
            <a:avLst/>
          </a:prstGeom>
          <a:noFill/>
          <a:ln w="12700" cap="rnd">
            <a:solidFill>
              <a:schemeClr val="tx1">
                <a:lumMod val="75000"/>
                <a:lumOff val="25000"/>
              </a:schemeClr>
            </a:solidFill>
            <a:prstDash val="sysDot"/>
            <a:round/>
            <a:headEnd/>
            <a:tailEnd/>
          </a:ln>
        </xdr:spPr>
      </xdr:sp>
      <xdr:sp macro="" textlink="">
        <xdr:nvSpPr>
          <xdr:cNvPr id="21" name="Line 26">
            <a:extLst>
              <a:ext uri="{FF2B5EF4-FFF2-40B4-BE49-F238E27FC236}">
                <a16:creationId xmlns:a16="http://schemas.microsoft.com/office/drawing/2014/main" id="{00000000-0008-0000-0400-000015000000}"/>
              </a:ext>
            </a:extLst>
          </xdr:cNvPr>
          <xdr:cNvSpPr>
            <a:spLocks noChangeShapeType="1"/>
          </xdr:cNvSpPr>
        </xdr:nvSpPr>
        <xdr:spPr bwMode="auto">
          <a:xfrm>
            <a:off x="1543050" y="11349990"/>
            <a:ext cx="171450" cy="0"/>
          </a:xfrm>
          <a:prstGeom prst="line">
            <a:avLst/>
          </a:prstGeom>
          <a:noFill/>
          <a:ln w="12700" cap="rnd">
            <a:solidFill>
              <a:schemeClr val="tx1">
                <a:lumMod val="75000"/>
                <a:lumOff val="25000"/>
              </a:schemeClr>
            </a:solidFill>
            <a:prstDash val="sysDot"/>
            <a:round/>
            <a:headEnd/>
            <a:tailEnd/>
          </a:ln>
        </xdr:spPr>
      </xdr:sp>
      <xdr:sp macro="" textlink="">
        <xdr:nvSpPr>
          <xdr:cNvPr id="22" name="Line 27">
            <a:extLst>
              <a:ext uri="{FF2B5EF4-FFF2-40B4-BE49-F238E27FC236}">
                <a16:creationId xmlns:a16="http://schemas.microsoft.com/office/drawing/2014/main" id="{00000000-0008-0000-0400-000016000000}"/>
              </a:ext>
            </a:extLst>
          </xdr:cNvPr>
          <xdr:cNvSpPr>
            <a:spLocks noChangeShapeType="1"/>
          </xdr:cNvSpPr>
        </xdr:nvSpPr>
        <xdr:spPr bwMode="auto">
          <a:xfrm>
            <a:off x="1704975" y="11349990"/>
            <a:ext cx="0" cy="331470"/>
          </a:xfrm>
          <a:prstGeom prst="line">
            <a:avLst/>
          </a:prstGeom>
          <a:noFill/>
          <a:ln w="12700" cap="rnd">
            <a:solidFill>
              <a:schemeClr val="tx1">
                <a:lumMod val="75000"/>
                <a:lumOff val="25000"/>
              </a:schemeClr>
            </a:solidFill>
            <a:prstDash val="sysDot"/>
            <a:round/>
            <a:headEnd/>
            <a:tailEnd/>
          </a:ln>
        </xdr:spPr>
      </xdr:sp>
      <xdr:sp macro="" textlink="">
        <xdr:nvSpPr>
          <xdr:cNvPr id="23" name="Line 28">
            <a:extLst>
              <a:ext uri="{FF2B5EF4-FFF2-40B4-BE49-F238E27FC236}">
                <a16:creationId xmlns:a16="http://schemas.microsoft.com/office/drawing/2014/main" id="{00000000-0008-0000-0400-000017000000}"/>
              </a:ext>
            </a:extLst>
          </xdr:cNvPr>
          <xdr:cNvSpPr>
            <a:spLocks noChangeShapeType="1"/>
          </xdr:cNvSpPr>
        </xdr:nvSpPr>
        <xdr:spPr bwMode="auto">
          <a:xfrm flipV="1">
            <a:off x="4320540" y="11340465"/>
            <a:ext cx="0" cy="340995"/>
          </a:xfrm>
          <a:prstGeom prst="line">
            <a:avLst/>
          </a:prstGeom>
          <a:noFill/>
          <a:ln w="12700" cap="rnd">
            <a:solidFill>
              <a:schemeClr val="tx1">
                <a:lumMod val="75000"/>
                <a:lumOff val="25000"/>
              </a:schemeClr>
            </a:solidFill>
            <a:prstDash val="sysDot"/>
            <a:round/>
            <a:headEnd/>
            <a:tailEnd/>
          </a:ln>
        </xdr:spPr>
      </xdr:sp>
      <xdr:sp macro="" textlink="">
        <xdr:nvSpPr>
          <xdr:cNvPr id="24" name="Line 29">
            <a:extLst>
              <a:ext uri="{FF2B5EF4-FFF2-40B4-BE49-F238E27FC236}">
                <a16:creationId xmlns:a16="http://schemas.microsoft.com/office/drawing/2014/main" id="{00000000-0008-0000-0400-000018000000}"/>
              </a:ext>
            </a:extLst>
          </xdr:cNvPr>
          <xdr:cNvSpPr>
            <a:spLocks noChangeShapeType="1"/>
          </xdr:cNvSpPr>
        </xdr:nvSpPr>
        <xdr:spPr bwMode="auto">
          <a:xfrm flipV="1">
            <a:off x="4320540" y="11330940"/>
            <a:ext cx="300990" cy="0"/>
          </a:xfrm>
          <a:prstGeom prst="line">
            <a:avLst/>
          </a:prstGeom>
          <a:noFill/>
          <a:ln w="12700" cap="rnd">
            <a:solidFill>
              <a:schemeClr val="tx1">
                <a:lumMod val="75000"/>
                <a:lumOff val="25000"/>
              </a:schemeClr>
            </a:solidFill>
            <a:prstDash val="sysDot"/>
            <a:round/>
            <a:headEnd/>
            <a:tailEnd type="triangle" w="med" len="med"/>
          </a:ln>
        </xdr:spPr>
      </xdr:sp>
    </xdr:grpSp>
    <xdr:clientData/>
  </xdr:twoCellAnchor>
  <xdr:oneCellAnchor>
    <xdr:from>
      <xdr:col>4</xdr:col>
      <xdr:colOff>238125</xdr:colOff>
      <xdr:row>65</xdr:row>
      <xdr:rowOff>83820</xdr:rowOff>
    </xdr:from>
    <xdr:ext cx="1765935" cy="160020"/>
    <xdr:sp macro="" textlink="">
      <xdr:nvSpPr>
        <xdr:cNvPr id="25" name="Rectangle 30">
          <a:extLst>
            <a:ext uri="{FF2B5EF4-FFF2-40B4-BE49-F238E27FC236}">
              <a16:creationId xmlns:a16="http://schemas.microsoft.com/office/drawing/2014/main" id="{00000000-0008-0000-0400-000019000000}"/>
            </a:ext>
          </a:extLst>
        </xdr:cNvPr>
        <xdr:cNvSpPr>
          <a:spLocks noChangeArrowheads="1"/>
        </xdr:cNvSpPr>
      </xdr:nvSpPr>
      <xdr:spPr bwMode="auto">
        <a:xfrm>
          <a:off x="2082165" y="11658600"/>
          <a:ext cx="1765935" cy="160020"/>
        </a:xfrm>
        <a:prstGeom prst="rect">
          <a:avLst/>
        </a:prstGeom>
        <a:noFill/>
        <a:ln w="9525">
          <a:noFill/>
          <a:miter lim="800000"/>
          <a:headEnd/>
          <a:tailEnd/>
        </a:ln>
      </xdr:spPr>
      <xdr:txBody>
        <a:bodyPr wrap="square" lIns="0" tIns="0" rIns="0" bIns="0" anchor="t" upright="1">
          <a:noAutofit/>
        </a:bodyPr>
        <a:lstStyle/>
        <a:p>
          <a:pPr algn="ctr" rtl="0">
            <a:defRPr sz="1000"/>
          </a:pPr>
          <a:r>
            <a:rPr lang="ja-JP" altLang="en-US" sz="800" b="0" i="0" u="none" strike="noStrike" baseline="0">
              <a:solidFill>
                <a:srgbClr val="808080"/>
              </a:solidFill>
              <a:latin typeface="Arial"/>
              <a:cs typeface="Arial"/>
            </a:rPr>
            <a:t> </a:t>
          </a:r>
          <a:r>
            <a:rPr lang="en-US" altLang="ja-JP" sz="750" b="0" i="0" u="none" strike="noStrike" baseline="0">
              <a:solidFill>
                <a:sysClr val="windowText" lastClr="000000"/>
              </a:solidFill>
              <a:latin typeface="Meiryo UI" pitchFamily="50" charset="-128"/>
              <a:ea typeface="Meiryo UI" pitchFamily="50" charset="-128"/>
              <a:cs typeface="Meiryo UI" pitchFamily="50" charset="-128"/>
            </a:rPr>
            <a:t>(</a:t>
          </a:r>
          <a:r>
            <a:rPr lang="ja-JP" altLang="en-US" sz="750" b="0" i="0" u="none" strike="noStrike" baseline="0">
              <a:solidFill>
                <a:sysClr val="windowText" lastClr="000000"/>
              </a:solidFill>
              <a:latin typeface="Meiryo UI" pitchFamily="50" charset="-128"/>
              <a:ea typeface="Meiryo UI" pitchFamily="50" charset="-128"/>
              <a:cs typeface="Meiryo UI" pitchFamily="50" charset="-128"/>
            </a:rPr>
            <a:t>該非判定済みの場合は、最終確認へ</a:t>
          </a:r>
          <a:r>
            <a:rPr lang="en-US" altLang="ja-JP" sz="750" b="0" i="0" u="none" strike="noStrike" baseline="0">
              <a:solidFill>
                <a:sysClr val="windowText" lastClr="000000"/>
              </a:solidFill>
              <a:latin typeface="Meiryo UI" pitchFamily="50" charset="-128"/>
              <a:ea typeface="Meiryo UI" pitchFamily="50" charset="-128"/>
              <a:cs typeface="Meiryo UI" pitchFamily="50" charset="-128"/>
            </a:rPr>
            <a:t>)</a:t>
          </a:r>
        </a:p>
      </xdr:txBody>
    </xdr:sp>
    <xdr:clientData/>
  </xdr:oneCellAnchor>
  <xdr:twoCellAnchor>
    <xdr:from>
      <xdr:col>13</xdr:col>
      <xdr:colOff>13334</xdr:colOff>
      <xdr:row>61</xdr:row>
      <xdr:rowOff>0</xdr:rowOff>
    </xdr:from>
    <xdr:to>
      <xdr:col>18</xdr:col>
      <xdr:colOff>19050</xdr:colOff>
      <xdr:row>65</xdr:row>
      <xdr:rowOff>76200</xdr:rowOff>
    </xdr:to>
    <xdr:grpSp>
      <xdr:nvGrpSpPr>
        <xdr:cNvPr id="26" name="Group 4">
          <a:extLst>
            <a:ext uri="{FF2B5EF4-FFF2-40B4-BE49-F238E27FC236}">
              <a16:creationId xmlns:a16="http://schemas.microsoft.com/office/drawing/2014/main" id="{00000000-0008-0000-0400-00001A000000}"/>
            </a:ext>
          </a:extLst>
        </xdr:cNvPr>
        <xdr:cNvGrpSpPr>
          <a:grpSpLocks/>
        </xdr:cNvGrpSpPr>
      </xdr:nvGrpSpPr>
      <xdr:grpSpPr bwMode="auto">
        <a:xfrm>
          <a:off x="4718684" y="13287375"/>
          <a:ext cx="2005966" cy="809625"/>
          <a:chOff x="242" y="1175"/>
          <a:chExt cx="160" cy="98"/>
        </a:xfrm>
      </xdr:grpSpPr>
      <xdr:sp macro="" textlink="">
        <xdr:nvSpPr>
          <xdr:cNvPr id="27" name="Rectangle 5">
            <a:extLst>
              <a:ext uri="{FF2B5EF4-FFF2-40B4-BE49-F238E27FC236}">
                <a16:creationId xmlns:a16="http://schemas.microsoft.com/office/drawing/2014/main" id="{00000000-0008-0000-0400-00001B000000}"/>
              </a:ext>
            </a:extLst>
          </xdr:cNvPr>
          <xdr:cNvSpPr>
            <a:spLocks noChangeArrowheads="1"/>
          </xdr:cNvSpPr>
        </xdr:nvSpPr>
        <xdr:spPr bwMode="auto">
          <a:xfrm>
            <a:off x="242" y="1190"/>
            <a:ext cx="80" cy="15"/>
          </a:xfrm>
          <a:prstGeom prst="rect">
            <a:avLst/>
          </a:prstGeom>
          <a:solidFill>
            <a:srgbClr val="FFFFFF"/>
          </a:solidFill>
          <a:ln w="9525">
            <a:solidFill>
              <a:srgbClr val="808080"/>
            </a:solidFill>
            <a:miter lim="800000"/>
            <a:headEnd/>
            <a:tailEnd/>
          </a:ln>
        </xdr:spPr>
        <xdr:txBody>
          <a:bodyPr vertOverflow="clip" wrap="square" lIns="18288" tIns="18288" rIns="18288" bIns="0" anchor="t" upright="1"/>
          <a:lstStyle/>
          <a:p>
            <a:pPr algn="ctr" rtl="0">
              <a:defRPr sz="1000"/>
            </a:pPr>
            <a:r>
              <a:rPr lang="ja-JP" altLang="en-US" sz="550" b="0" i="0" u="none" strike="noStrike" baseline="0">
                <a:solidFill>
                  <a:sysClr val="windowText" lastClr="000000"/>
                </a:solidFill>
                <a:latin typeface="Meiryo UI" pitchFamily="50" charset="-128"/>
                <a:ea typeface="Meiryo UI" pitchFamily="50" charset="-128"/>
                <a:cs typeface="Meiryo UI" pitchFamily="50" charset="-128"/>
              </a:rPr>
              <a:t>事業部 輸出管理</a:t>
            </a:r>
            <a:r>
              <a:rPr lang="en-US" altLang="ja-JP" sz="550" b="0" i="0" u="none" strike="noStrike" baseline="0">
                <a:solidFill>
                  <a:sysClr val="windowText" lastClr="000000"/>
                </a:solidFill>
                <a:latin typeface="Meiryo UI" pitchFamily="50" charset="-128"/>
                <a:ea typeface="Meiryo UI" pitchFamily="50" charset="-128"/>
                <a:cs typeface="Meiryo UI" pitchFamily="50" charset="-128"/>
              </a:rPr>
              <a:t>(BU BP)</a:t>
            </a:r>
            <a:endParaRPr lang="ja-JP" altLang="en-US" sz="550" b="0" i="0" u="none" strike="noStrike" baseline="0">
              <a:solidFill>
                <a:sysClr val="windowText" lastClr="000000"/>
              </a:solidFill>
              <a:latin typeface="Meiryo UI" pitchFamily="50" charset="-128"/>
              <a:ea typeface="Meiryo UI" pitchFamily="50" charset="-128"/>
              <a:cs typeface="Meiryo UI" pitchFamily="50" charset="-128"/>
            </a:endParaRPr>
          </a:p>
        </xdr:txBody>
      </xdr:sp>
      <xdr:sp macro="" textlink="">
        <xdr:nvSpPr>
          <xdr:cNvPr id="28" name="Rectangle 6">
            <a:extLst>
              <a:ext uri="{FF2B5EF4-FFF2-40B4-BE49-F238E27FC236}">
                <a16:creationId xmlns:a16="http://schemas.microsoft.com/office/drawing/2014/main" id="{00000000-0008-0000-0400-00001C000000}"/>
              </a:ext>
            </a:extLst>
          </xdr:cNvPr>
          <xdr:cNvSpPr>
            <a:spLocks noChangeArrowheads="1"/>
          </xdr:cNvSpPr>
        </xdr:nvSpPr>
        <xdr:spPr bwMode="auto">
          <a:xfrm>
            <a:off x="242" y="1205"/>
            <a:ext cx="80" cy="68"/>
          </a:xfrm>
          <a:prstGeom prst="rect">
            <a:avLst/>
          </a:prstGeom>
          <a:solidFill>
            <a:srgbClr val="CCFFCC"/>
          </a:solidFill>
          <a:ln w="9525">
            <a:solidFill>
              <a:srgbClr val="808080"/>
            </a:solidFill>
            <a:miter lim="800000"/>
            <a:headEnd/>
            <a:tailEnd/>
          </a:ln>
        </xdr:spPr>
      </xdr:sp>
      <xdr:sp macro="" textlink="">
        <xdr:nvSpPr>
          <xdr:cNvPr id="29" name="Rectangle 7">
            <a:extLst>
              <a:ext uri="{FF2B5EF4-FFF2-40B4-BE49-F238E27FC236}">
                <a16:creationId xmlns:a16="http://schemas.microsoft.com/office/drawing/2014/main" id="{00000000-0008-0000-0400-00001D000000}"/>
              </a:ext>
            </a:extLst>
          </xdr:cNvPr>
          <xdr:cNvSpPr>
            <a:spLocks noChangeArrowheads="1"/>
          </xdr:cNvSpPr>
        </xdr:nvSpPr>
        <xdr:spPr bwMode="auto">
          <a:xfrm>
            <a:off x="322" y="1190"/>
            <a:ext cx="80" cy="15"/>
          </a:xfrm>
          <a:prstGeom prst="rect">
            <a:avLst/>
          </a:prstGeom>
          <a:solidFill>
            <a:srgbClr val="FFFFFF"/>
          </a:solidFill>
          <a:ln w="9525">
            <a:solidFill>
              <a:srgbClr val="808080"/>
            </a:solidFill>
            <a:miter lim="800000"/>
            <a:headEnd/>
            <a:tailEnd/>
          </a:ln>
        </xdr:spPr>
        <xdr:txBody>
          <a:bodyPr vertOverflow="clip" wrap="square" lIns="18288" tIns="18288" rIns="18288" bIns="0" anchor="t" upright="1"/>
          <a:lstStyle/>
          <a:p>
            <a:pPr algn="ctr" rtl="0">
              <a:defRPr sz="1000"/>
            </a:pPr>
            <a:r>
              <a:rPr lang="ja-JP" altLang="en-US" sz="550" b="0" i="0" u="none" strike="noStrike" baseline="0">
                <a:solidFill>
                  <a:sysClr val="windowText" lastClr="000000"/>
                </a:solidFill>
                <a:latin typeface="Meiryo UI" pitchFamily="50" charset="-128"/>
                <a:ea typeface="Meiryo UI" pitchFamily="50" charset="-128"/>
                <a:cs typeface="Meiryo UI" pitchFamily="50" charset="-128"/>
              </a:rPr>
              <a:t>輸出管理</a:t>
            </a:r>
            <a:r>
              <a:rPr lang="en-US" altLang="ja-JP" sz="550" b="0" i="0" u="none" strike="noStrike" baseline="0">
                <a:solidFill>
                  <a:sysClr val="windowText" lastClr="000000"/>
                </a:solidFill>
                <a:latin typeface="Meiryo UI" pitchFamily="50" charset="-128"/>
                <a:ea typeface="Meiryo UI" pitchFamily="50" charset="-128"/>
                <a:cs typeface="Meiryo UI" pitchFamily="50" charset="-128"/>
              </a:rPr>
              <a:t>(JP BP)</a:t>
            </a:r>
          </a:p>
          <a:p>
            <a:pPr algn="ctr" rtl="0">
              <a:defRPr sz="1000"/>
            </a:pPr>
            <a:endParaRPr lang="ja-JP" altLang="en-US" sz="600" b="0" i="0" u="none" strike="noStrike" baseline="0">
              <a:solidFill>
                <a:srgbClr val="808080"/>
              </a:solidFill>
              <a:latin typeface="ＭＳ Ｐゴシック"/>
              <a:ea typeface="ＭＳ Ｐゴシック"/>
            </a:endParaRPr>
          </a:p>
        </xdr:txBody>
      </xdr:sp>
      <xdr:sp macro="" textlink="">
        <xdr:nvSpPr>
          <xdr:cNvPr id="30" name="Rectangle 8">
            <a:extLst>
              <a:ext uri="{FF2B5EF4-FFF2-40B4-BE49-F238E27FC236}">
                <a16:creationId xmlns:a16="http://schemas.microsoft.com/office/drawing/2014/main" id="{00000000-0008-0000-0400-00001E000000}"/>
              </a:ext>
            </a:extLst>
          </xdr:cNvPr>
          <xdr:cNvSpPr>
            <a:spLocks noChangeArrowheads="1"/>
          </xdr:cNvSpPr>
        </xdr:nvSpPr>
        <xdr:spPr bwMode="auto">
          <a:xfrm>
            <a:off x="322" y="1205"/>
            <a:ext cx="80" cy="68"/>
          </a:xfrm>
          <a:prstGeom prst="rect">
            <a:avLst/>
          </a:prstGeom>
          <a:solidFill>
            <a:srgbClr val="FFCCFF"/>
          </a:solidFill>
          <a:ln w="9525">
            <a:solidFill>
              <a:srgbClr val="808080"/>
            </a:solidFill>
            <a:miter lim="800000"/>
            <a:headEnd/>
            <a:tailEnd/>
          </a:ln>
        </xdr:spPr>
      </xdr:sp>
      <xdr:sp macro="" textlink="">
        <xdr:nvSpPr>
          <xdr:cNvPr id="31" name="Rectangle 11">
            <a:extLst>
              <a:ext uri="{FF2B5EF4-FFF2-40B4-BE49-F238E27FC236}">
                <a16:creationId xmlns:a16="http://schemas.microsoft.com/office/drawing/2014/main" id="{00000000-0008-0000-0400-00001F000000}"/>
              </a:ext>
            </a:extLst>
          </xdr:cNvPr>
          <xdr:cNvSpPr>
            <a:spLocks noChangeArrowheads="1"/>
          </xdr:cNvSpPr>
        </xdr:nvSpPr>
        <xdr:spPr bwMode="auto">
          <a:xfrm>
            <a:off x="242" y="1175"/>
            <a:ext cx="160" cy="15"/>
          </a:xfrm>
          <a:prstGeom prst="rect">
            <a:avLst/>
          </a:prstGeom>
          <a:solidFill>
            <a:srgbClr val="FFFFFF"/>
          </a:solidFill>
          <a:ln w="9525">
            <a:solidFill>
              <a:srgbClr val="808080"/>
            </a:solidFill>
            <a:miter lim="800000"/>
            <a:headEnd/>
            <a:tailEnd/>
          </a:ln>
        </xdr:spPr>
        <xdr:txBody>
          <a:bodyPr vertOverflow="clip" wrap="square" lIns="18288" tIns="18288" rIns="18288" bIns="0" anchor="t" upright="1"/>
          <a:lstStyle/>
          <a:p>
            <a:pPr algn="ctr" rtl="0">
              <a:defRPr sz="1000"/>
            </a:pPr>
            <a:r>
              <a:rPr lang="ja-JP" altLang="en-US" sz="550" b="0" i="0" u="none" strike="noStrike" baseline="0">
                <a:solidFill>
                  <a:sysClr val="windowText" lastClr="000000"/>
                </a:solidFill>
                <a:latin typeface="Meiryo UI" pitchFamily="50" charset="-128"/>
                <a:ea typeface="Meiryo UI" pitchFamily="50" charset="-128"/>
                <a:cs typeface="Meiryo UI" pitchFamily="50" charset="-128"/>
              </a:rPr>
              <a:t>最終確認</a:t>
            </a:r>
          </a:p>
        </xdr:txBody>
      </xdr:sp>
    </xdr:grpSp>
    <xdr:clientData/>
  </xdr:twoCellAnchor>
  <xdr:oneCellAnchor>
    <xdr:from>
      <xdr:col>15</xdr:col>
      <xdr:colOff>140970</xdr:colOff>
      <xdr:row>65</xdr:row>
      <xdr:rowOff>72390</xdr:rowOff>
    </xdr:from>
    <xdr:ext cx="1048236" cy="158826"/>
    <xdr:sp macro="" textlink="">
      <xdr:nvSpPr>
        <xdr:cNvPr id="32" name="Rectangle 30">
          <a:extLst>
            <a:ext uri="{FF2B5EF4-FFF2-40B4-BE49-F238E27FC236}">
              <a16:creationId xmlns:a16="http://schemas.microsoft.com/office/drawing/2014/main" id="{00000000-0008-0000-0400-000020000000}"/>
            </a:ext>
          </a:extLst>
        </xdr:cNvPr>
        <xdr:cNvSpPr>
          <a:spLocks noChangeArrowheads="1"/>
        </xdr:cNvSpPr>
      </xdr:nvSpPr>
      <xdr:spPr bwMode="auto">
        <a:xfrm>
          <a:off x="5574030" y="11647170"/>
          <a:ext cx="1048236" cy="158826"/>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75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750" b="0" i="0" u="none" strike="noStrike" baseline="0">
              <a:solidFill>
                <a:sysClr val="windowText" lastClr="000000"/>
              </a:solidFill>
              <a:latin typeface="Meiryo UI" pitchFamily="50" charset="-128"/>
              <a:ea typeface="Meiryo UI" pitchFamily="50" charset="-128"/>
              <a:cs typeface="Meiryo UI" pitchFamily="50" charset="-128"/>
            </a:rPr>
            <a:t>(only controlled item)</a:t>
          </a:r>
        </a:p>
      </xdr:txBody>
    </xdr:sp>
    <xdr:clientData/>
  </xdr:oneCellAnchor>
  <xdr:twoCellAnchor editAs="oneCell">
    <xdr:from>
      <xdr:col>20</xdr:col>
      <xdr:colOff>0</xdr:colOff>
      <xdr:row>2</xdr:row>
      <xdr:rowOff>358140</xdr:rowOff>
    </xdr:from>
    <xdr:to>
      <xdr:col>27</xdr:col>
      <xdr:colOff>3313</xdr:colOff>
      <xdr:row>4</xdr:row>
      <xdr:rowOff>3727</xdr:rowOff>
    </xdr:to>
    <xdr:sp macro="" textlink="">
      <xdr:nvSpPr>
        <xdr:cNvPr id="34" name="角丸四角形 33">
          <a:extLst>
            <a:ext uri="{FF2B5EF4-FFF2-40B4-BE49-F238E27FC236}">
              <a16:creationId xmlns:a16="http://schemas.microsoft.com/office/drawing/2014/main" id="{00000000-0008-0000-0400-000022000000}"/>
            </a:ext>
          </a:extLst>
        </xdr:cNvPr>
        <xdr:cNvSpPr/>
      </xdr:nvSpPr>
      <xdr:spPr>
        <a:xfrm>
          <a:off x="7330440" y="662940"/>
          <a:ext cx="4267200" cy="434340"/>
        </a:xfrm>
        <a:prstGeom prst="roundRect">
          <a:avLst/>
        </a:prstGeom>
        <a:solidFill>
          <a:schemeClr val="bg1">
            <a:alpha val="60000"/>
          </a:schemeClr>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0" bIns="0" rtlCol="0" anchor="ctr"/>
        <a:lstStyle/>
        <a:p>
          <a:pPr algn="l"/>
          <a:r>
            <a:rPr kumimoji="1" lang="ja-JP" altLang="en-US" sz="900">
              <a:solidFill>
                <a:sysClr val="windowText" lastClr="000000"/>
              </a:solidFill>
              <a:latin typeface="Meiryo UI" pitchFamily="50" charset="-128"/>
              <a:ea typeface="Meiryo UI" pitchFamily="50" charset="-128"/>
              <a:cs typeface="Meiryo UI" pitchFamily="50" charset="-128"/>
            </a:rPr>
            <a:t>濃黄色は、依頼者によって入力される必須項目</a:t>
          </a:r>
          <a:endParaRPr kumimoji="1" lang="en-US" altLang="ja-JP" sz="900">
            <a:solidFill>
              <a:sysClr val="windowText" lastClr="000000"/>
            </a:solidFill>
            <a:latin typeface="Meiryo UI" pitchFamily="50" charset="-128"/>
            <a:ea typeface="Meiryo UI" pitchFamily="50" charset="-128"/>
            <a:cs typeface="Meiryo UI" pitchFamily="50" charset="-128"/>
          </a:endParaRPr>
        </a:p>
        <a:p>
          <a:pPr algn="l"/>
          <a:r>
            <a:rPr kumimoji="1" lang="ja-JP" altLang="en-US" sz="900">
              <a:solidFill>
                <a:sysClr val="windowText" lastClr="000000"/>
              </a:solidFill>
              <a:latin typeface="Meiryo UI" pitchFamily="50" charset="-128"/>
              <a:ea typeface="Meiryo UI" pitchFamily="50" charset="-128"/>
              <a:cs typeface="Meiryo UI" pitchFamily="50" charset="-128"/>
            </a:rPr>
            <a:t>淡黄色は、依頼者によって入力される任意項目</a:t>
          </a:r>
          <a:endParaRPr kumimoji="1" lang="en-US" altLang="ja-JP" sz="900">
            <a:solidFill>
              <a:sysClr val="windowText" lastClr="000000"/>
            </a:solidFill>
            <a:latin typeface="Meiryo UI" pitchFamily="50" charset="-128"/>
            <a:ea typeface="Meiryo UI" pitchFamily="50" charset="-128"/>
            <a:cs typeface="Meiryo UI" pitchFamily="50" charset="-128"/>
          </a:endParaRPr>
        </a:p>
      </xdr:txBody>
    </xdr:sp>
    <xdr:clientData fPrintsWithSheet="0"/>
  </xdr:twoCellAnchor>
  <xdr:twoCellAnchor editAs="oneCell">
    <xdr:from>
      <xdr:col>20</xdr:col>
      <xdr:colOff>15238</xdr:colOff>
      <xdr:row>0</xdr:row>
      <xdr:rowOff>116208</xdr:rowOff>
    </xdr:from>
    <xdr:to>
      <xdr:col>27</xdr:col>
      <xdr:colOff>3313</xdr:colOff>
      <xdr:row>1</xdr:row>
      <xdr:rowOff>97156</xdr:rowOff>
    </xdr:to>
    <xdr:sp macro="" textlink="">
      <xdr:nvSpPr>
        <xdr:cNvPr id="35" name="角丸四角形 34">
          <a:extLst>
            <a:ext uri="{FF2B5EF4-FFF2-40B4-BE49-F238E27FC236}">
              <a16:creationId xmlns:a16="http://schemas.microsoft.com/office/drawing/2014/main" id="{00000000-0008-0000-0400-000023000000}"/>
            </a:ext>
          </a:extLst>
        </xdr:cNvPr>
        <xdr:cNvSpPr/>
      </xdr:nvSpPr>
      <xdr:spPr>
        <a:xfrm>
          <a:off x="7345678" y="116208"/>
          <a:ext cx="4251962" cy="285748"/>
        </a:xfrm>
        <a:prstGeom prst="roundRect">
          <a:avLst/>
        </a:prstGeom>
        <a:solidFill>
          <a:schemeClr val="bg1">
            <a:alpha val="60000"/>
          </a:schemeClr>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latin typeface="Meiryo UI" pitchFamily="50" charset="-128"/>
              <a:ea typeface="Meiryo UI" pitchFamily="50" charset="-128"/>
              <a:cs typeface="Meiryo UI" pitchFamily="50" charset="-128"/>
            </a:rPr>
            <a:t>お客様への文章はプリントアウトされません</a:t>
          </a:r>
          <a:endParaRPr kumimoji="1" lang="en-US" altLang="ja-JP" sz="900">
            <a:solidFill>
              <a:sysClr val="windowText" lastClr="000000"/>
            </a:solidFill>
            <a:latin typeface="Meiryo UI" pitchFamily="50" charset="-128"/>
            <a:ea typeface="Meiryo UI" pitchFamily="50" charset="-128"/>
            <a:cs typeface="Meiryo UI" pitchFamily="50" charset="-128"/>
          </a:endParaRPr>
        </a:p>
      </xdr:txBody>
    </xdr:sp>
    <xdr:clientData fPrintsWithSheet="0"/>
  </xdr:twoCellAnchor>
  <xdr:twoCellAnchor>
    <xdr:from>
      <xdr:col>7</xdr:col>
      <xdr:colOff>1</xdr:colOff>
      <xdr:row>2</xdr:row>
      <xdr:rowOff>571500</xdr:rowOff>
    </xdr:from>
    <xdr:to>
      <xdr:col>10</xdr:col>
      <xdr:colOff>152400</xdr:colOff>
      <xdr:row>4</xdr:row>
      <xdr:rowOff>259080</xdr:rowOff>
    </xdr:to>
    <xdr:sp macro="" textlink="">
      <xdr:nvSpPr>
        <xdr:cNvPr id="45" name="円/楕円 44">
          <a:extLst>
            <a:ext uri="{FF2B5EF4-FFF2-40B4-BE49-F238E27FC236}">
              <a16:creationId xmlns:a16="http://schemas.microsoft.com/office/drawing/2014/main" id="{00000000-0008-0000-0400-00002D000000}"/>
            </a:ext>
          </a:extLst>
        </xdr:cNvPr>
        <xdr:cNvSpPr/>
      </xdr:nvSpPr>
      <xdr:spPr>
        <a:xfrm>
          <a:off x="2842261" y="876300"/>
          <a:ext cx="1371599" cy="480060"/>
        </a:xfrm>
        <a:prstGeom prst="ellipse">
          <a:avLst/>
        </a:prstGeom>
        <a:solidFill>
          <a:schemeClr val="bg1"/>
        </a:solidFill>
        <a:ln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rgbClr val="FF0000"/>
              </a:solidFill>
              <a:latin typeface="Meiryo UI" pitchFamily="50" charset="-128"/>
              <a:ea typeface="Meiryo UI" pitchFamily="50" charset="-128"/>
              <a:cs typeface="Meiryo UI" pitchFamily="50" charset="-128"/>
            </a:rPr>
            <a:t>記入例</a:t>
          </a:r>
        </a:p>
      </xdr:txBody>
    </xdr:sp>
    <xdr:clientData/>
  </xdr:twoCellAnchor>
  <xdr:oneCellAnchor>
    <xdr:from>
      <xdr:col>0</xdr:col>
      <xdr:colOff>433190</xdr:colOff>
      <xdr:row>5</xdr:row>
      <xdr:rowOff>31740</xdr:rowOff>
    </xdr:from>
    <xdr:ext cx="1213879" cy="210838"/>
    <xdr:sp macro="" textlink="">
      <xdr:nvSpPr>
        <xdr:cNvPr id="46" name="角丸四角形 45">
          <a:extLst>
            <a:ext uri="{FF2B5EF4-FFF2-40B4-BE49-F238E27FC236}">
              <a16:creationId xmlns:a16="http://schemas.microsoft.com/office/drawing/2014/main" id="{00000000-0008-0000-0400-00002E000000}"/>
            </a:ext>
          </a:extLst>
        </xdr:cNvPr>
        <xdr:cNvSpPr/>
      </xdr:nvSpPr>
      <xdr:spPr>
        <a:xfrm>
          <a:off x="433190" y="1403340"/>
          <a:ext cx="1213879" cy="210838"/>
        </a:xfrm>
        <a:prstGeom prst="roundRect">
          <a:avLst/>
        </a:prstGeom>
        <a:solidFill>
          <a:schemeClr val="bg1">
            <a:alpha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tIns="0" bIns="0" rtlCol="0" anchor="ctr">
          <a:spAutoFit/>
        </a:bodyPr>
        <a:lstStyle/>
        <a:p>
          <a:pPr algn="ctr"/>
          <a:r>
            <a:rPr kumimoji="1" lang="ja-JP" altLang="en-US" sz="900">
              <a:solidFill>
                <a:sysClr val="windowText" lastClr="000000"/>
              </a:solidFill>
              <a:latin typeface="Meiryo UI" pitchFamily="50" charset="-128"/>
              <a:ea typeface="Meiryo UI" pitchFamily="50" charset="-128"/>
              <a:cs typeface="Meiryo UI" pitchFamily="50" charset="-128"/>
            </a:rPr>
            <a:t>弊社製品の購入先名</a:t>
          </a:r>
        </a:p>
      </xdr:txBody>
    </xdr:sp>
    <xdr:clientData/>
  </xdr:oneCellAnchor>
  <xdr:oneCellAnchor>
    <xdr:from>
      <xdr:col>15</xdr:col>
      <xdr:colOff>291963</xdr:colOff>
      <xdr:row>5</xdr:row>
      <xdr:rowOff>49837</xdr:rowOff>
    </xdr:from>
    <xdr:ext cx="551453" cy="210838"/>
    <xdr:sp macro="" textlink="">
      <xdr:nvSpPr>
        <xdr:cNvPr id="47" name="角丸四角形 46">
          <a:extLst>
            <a:ext uri="{FF2B5EF4-FFF2-40B4-BE49-F238E27FC236}">
              <a16:creationId xmlns:a16="http://schemas.microsoft.com/office/drawing/2014/main" id="{00000000-0008-0000-0400-00002F000000}"/>
            </a:ext>
          </a:extLst>
        </xdr:cNvPr>
        <xdr:cNvSpPr/>
      </xdr:nvSpPr>
      <xdr:spPr>
        <a:xfrm>
          <a:off x="5725023" y="1421437"/>
          <a:ext cx="551453" cy="210838"/>
        </a:xfrm>
        <a:prstGeom prst="roundRect">
          <a:avLst/>
        </a:prstGeom>
        <a:solidFill>
          <a:schemeClr val="bg1">
            <a:alpha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tIns="0" bIns="0" rtlCol="0" anchor="ctr">
          <a:spAutoFit/>
        </a:bodyPr>
        <a:lstStyle/>
        <a:p>
          <a:pPr algn="ctr"/>
          <a:r>
            <a:rPr kumimoji="1" lang="ja-JP" altLang="en-US" sz="900">
              <a:solidFill>
                <a:sysClr val="windowText" lastClr="000000"/>
              </a:solidFill>
              <a:latin typeface="Meiryo UI" pitchFamily="50" charset="-128"/>
              <a:ea typeface="Meiryo UI" pitchFamily="50" charset="-128"/>
              <a:cs typeface="Meiryo UI" pitchFamily="50" charset="-128"/>
            </a:rPr>
            <a:t>依頼日</a:t>
          </a:r>
        </a:p>
      </xdr:txBody>
    </xdr:sp>
    <xdr:clientData/>
  </xdr:oneCellAnchor>
  <xdr:oneCellAnchor>
    <xdr:from>
      <xdr:col>8</xdr:col>
      <xdr:colOff>1283</xdr:colOff>
      <xdr:row>7</xdr:row>
      <xdr:rowOff>94605</xdr:rowOff>
    </xdr:from>
    <xdr:ext cx="1854808" cy="210838"/>
    <xdr:sp macro="" textlink="">
      <xdr:nvSpPr>
        <xdr:cNvPr id="48" name="角丸四角形 47">
          <a:extLst>
            <a:ext uri="{FF2B5EF4-FFF2-40B4-BE49-F238E27FC236}">
              <a16:creationId xmlns:a16="http://schemas.microsoft.com/office/drawing/2014/main" id="{00000000-0008-0000-0400-000030000000}"/>
            </a:ext>
          </a:extLst>
        </xdr:cNvPr>
        <xdr:cNvSpPr/>
      </xdr:nvSpPr>
      <xdr:spPr>
        <a:xfrm>
          <a:off x="3506483" y="1984365"/>
          <a:ext cx="1854808" cy="210838"/>
        </a:xfrm>
        <a:prstGeom prst="roundRect">
          <a:avLst/>
        </a:prstGeom>
        <a:solidFill>
          <a:schemeClr val="bg1">
            <a:alpha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tIns="0" bIns="0" rtlCol="0" anchor="ctr">
          <a:spAutoFit/>
        </a:bodyPr>
        <a:lstStyle/>
        <a:p>
          <a:pPr algn="ctr"/>
          <a:r>
            <a:rPr kumimoji="1" lang="ja-JP" altLang="en-US" sz="900">
              <a:solidFill>
                <a:sysClr val="windowText" lastClr="000000"/>
              </a:solidFill>
              <a:latin typeface="Meiryo UI" pitchFamily="50" charset="-128"/>
              <a:ea typeface="Meiryo UI" pitchFamily="50" charset="-128"/>
              <a:cs typeface="Meiryo UI" pitchFamily="50" charset="-128"/>
            </a:rPr>
            <a:t>依頼者の会社名（日本語・英語）</a:t>
          </a:r>
        </a:p>
      </xdr:txBody>
    </xdr:sp>
    <xdr:clientData/>
  </xdr:oneCellAnchor>
  <xdr:oneCellAnchor>
    <xdr:from>
      <xdr:col>7</xdr:col>
      <xdr:colOff>660941</xdr:colOff>
      <xdr:row>8</xdr:row>
      <xdr:rowOff>165091</xdr:rowOff>
    </xdr:from>
    <xdr:ext cx="1093657" cy="210838"/>
    <xdr:sp macro="" textlink="">
      <xdr:nvSpPr>
        <xdr:cNvPr id="49" name="角丸四角形 48">
          <a:extLst>
            <a:ext uri="{FF2B5EF4-FFF2-40B4-BE49-F238E27FC236}">
              <a16:creationId xmlns:a16="http://schemas.microsoft.com/office/drawing/2014/main" id="{00000000-0008-0000-0400-000031000000}"/>
            </a:ext>
          </a:extLst>
        </xdr:cNvPr>
        <xdr:cNvSpPr/>
      </xdr:nvSpPr>
      <xdr:spPr>
        <a:xfrm>
          <a:off x="3503201" y="2245351"/>
          <a:ext cx="1093657" cy="210838"/>
        </a:xfrm>
        <a:prstGeom prst="roundRect">
          <a:avLst/>
        </a:prstGeom>
        <a:solidFill>
          <a:schemeClr val="bg1">
            <a:alpha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tIns="0" bIns="0" rtlCol="0" anchor="ctr">
          <a:spAutoFit/>
        </a:bodyPr>
        <a:lstStyle/>
        <a:p>
          <a:pPr algn="ctr"/>
          <a:r>
            <a:rPr kumimoji="1" lang="ja-JP" altLang="en-US" sz="900">
              <a:solidFill>
                <a:sysClr val="windowText" lastClr="000000"/>
              </a:solidFill>
              <a:latin typeface="Meiryo UI" pitchFamily="50" charset="-128"/>
              <a:ea typeface="Meiryo UI" pitchFamily="50" charset="-128"/>
              <a:cs typeface="Meiryo UI" pitchFamily="50" charset="-128"/>
            </a:rPr>
            <a:t>依頼者の会社</a:t>
          </a:r>
          <a:r>
            <a:rPr kumimoji="1" lang="en-US" altLang="ja-JP" sz="900">
              <a:solidFill>
                <a:sysClr val="windowText" lastClr="000000"/>
              </a:solidFill>
              <a:latin typeface="Meiryo UI" pitchFamily="50" charset="-128"/>
              <a:ea typeface="Meiryo UI" pitchFamily="50" charset="-128"/>
              <a:cs typeface="Meiryo UI" pitchFamily="50" charset="-128"/>
            </a:rPr>
            <a:t>URL</a:t>
          </a:r>
          <a:endParaRPr kumimoji="1" lang="ja-JP" altLang="en-US" sz="900">
            <a:solidFill>
              <a:sysClr val="windowText" lastClr="000000"/>
            </a:solidFill>
            <a:latin typeface="Meiryo UI" pitchFamily="50" charset="-128"/>
            <a:ea typeface="Meiryo UI" pitchFamily="50" charset="-128"/>
            <a:cs typeface="Meiryo UI" pitchFamily="50" charset="-128"/>
          </a:endParaRPr>
        </a:p>
      </xdr:txBody>
    </xdr:sp>
    <xdr:clientData/>
  </xdr:oneCellAnchor>
  <xdr:oneCellAnchor>
    <xdr:from>
      <xdr:col>8</xdr:col>
      <xdr:colOff>3666</xdr:colOff>
      <xdr:row>10</xdr:row>
      <xdr:rowOff>106988</xdr:rowOff>
    </xdr:from>
    <xdr:ext cx="1731931" cy="210838"/>
    <xdr:sp macro="" textlink="">
      <xdr:nvSpPr>
        <xdr:cNvPr id="50" name="角丸四角形 49">
          <a:extLst>
            <a:ext uri="{FF2B5EF4-FFF2-40B4-BE49-F238E27FC236}">
              <a16:creationId xmlns:a16="http://schemas.microsoft.com/office/drawing/2014/main" id="{00000000-0008-0000-0400-000032000000}"/>
            </a:ext>
          </a:extLst>
        </xdr:cNvPr>
        <xdr:cNvSpPr/>
      </xdr:nvSpPr>
      <xdr:spPr>
        <a:xfrm>
          <a:off x="3508866" y="2568248"/>
          <a:ext cx="1731931" cy="210838"/>
        </a:xfrm>
        <a:prstGeom prst="roundRect">
          <a:avLst/>
        </a:prstGeom>
        <a:solidFill>
          <a:schemeClr val="bg1">
            <a:alpha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tIns="0" bIns="0" rtlCol="0" anchor="ctr">
          <a:spAutoFit/>
        </a:bodyPr>
        <a:lstStyle/>
        <a:p>
          <a:pPr algn="ctr"/>
          <a:r>
            <a:rPr kumimoji="1" lang="ja-JP" altLang="en-US" sz="900">
              <a:solidFill>
                <a:sysClr val="windowText" lastClr="000000"/>
              </a:solidFill>
              <a:latin typeface="Meiryo UI" pitchFamily="50" charset="-128"/>
              <a:ea typeface="Meiryo UI" pitchFamily="50" charset="-128"/>
              <a:cs typeface="Meiryo UI" pitchFamily="50" charset="-128"/>
            </a:rPr>
            <a:t>依頼者の会社の郵便番号と住所</a:t>
          </a:r>
        </a:p>
      </xdr:txBody>
    </xdr:sp>
    <xdr:clientData/>
  </xdr:oneCellAnchor>
  <xdr:oneCellAnchor>
    <xdr:from>
      <xdr:col>6</xdr:col>
      <xdr:colOff>104917</xdr:colOff>
      <xdr:row>12</xdr:row>
      <xdr:rowOff>83175</xdr:rowOff>
    </xdr:from>
    <xdr:ext cx="1403698" cy="210838"/>
    <xdr:sp macro="" textlink="">
      <xdr:nvSpPr>
        <xdr:cNvPr id="51" name="角丸四角形 50">
          <a:extLst>
            <a:ext uri="{FF2B5EF4-FFF2-40B4-BE49-F238E27FC236}">
              <a16:creationId xmlns:a16="http://schemas.microsoft.com/office/drawing/2014/main" id="{00000000-0008-0000-0400-000033000000}"/>
            </a:ext>
          </a:extLst>
        </xdr:cNvPr>
        <xdr:cNvSpPr/>
      </xdr:nvSpPr>
      <xdr:spPr>
        <a:xfrm>
          <a:off x="2665237" y="2902575"/>
          <a:ext cx="1403698" cy="210838"/>
        </a:xfrm>
        <a:prstGeom prst="roundRect">
          <a:avLst/>
        </a:prstGeom>
        <a:solidFill>
          <a:schemeClr val="bg1">
            <a:alpha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tIns="0" bIns="0" rtlCol="0" anchor="ctr">
          <a:spAutoFit/>
        </a:bodyPr>
        <a:lstStyle/>
        <a:p>
          <a:pPr algn="ctr"/>
          <a:r>
            <a:rPr kumimoji="1" lang="ja-JP" altLang="en-US" sz="900">
              <a:solidFill>
                <a:sysClr val="windowText" lastClr="000000"/>
              </a:solidFill>
              <a:latin typeface="Meiryo UI" pitchFamily="50" charset="-128"/>
              <a:ea typeface="Meiryo UI" pitchFamily="50" charset="-128"/>
              <a:cs typeface="Meiryo UI" pitchFamily="50" charset="-128"/>
            </a:rPr>
            <a:t>依頼者の所属部署と氏名</a:t>
          </a:r>
          <a:endParaRPr kumimoji="1" lang="en-US" altLang="ja-JP" sz="900">
            <a:solidFill>
              <a:sysClr val="windowText" lastClr="000000"/>
            </a:solidFill>
            <a:latin typeface="Meiryo UI" pitchFamily="50" charset="-128"/>
            <a:ea typeface="Meiryo UI" pitchFamily="50" charset="-128"/>
            <a:cs typeface="Meiryo UI" pitchFamily="50" charset="-128"/>
          </a:endParaRPr>
        </a:p>
      </xdr:txBody>
    </xdr:sp>
    <xdr:clientData/>
  </xdr:oneCellAnchor>
  <xdr:oneCellAnchor>
    <xdr:from>
      <xdr:col>16</xdr:col>
      <xdr:colOff>30674</xdr:colOff>
      <xdr:row>12</xdr:row>
      <xdr:rowOff>90795</xdr:rowOff>
    </xdr:from>
    <xdr:ext cx="990209" cy="210838"/>
    <xdr:sp macro="" textlink="">
      <xdr:nvSpPr>
        <xdr:cNvPr id="52" name="角丸四角形 51">
          <a:extLst>
            <a:ext uri="{FF2B5EF4-FFF2-40B4-BE49-F238E27FC236}">
              <a16:creationId xmlns:a16="http://schemas.microsoft.com/office/drawing/2014/main" id="{00000000-0008-0000-0400-000034000000}"/>
            </a:ext>
          </a:extLst>
        </xdr:cNvPr>
        <xdr:cNvSpPr/>
      </xdr:nvSpPr>
      <xdr:spPr>
        <a:xfrm>
          <a:off x="5898074" y="2910195"/>
          <a:ext cx="990209" cy="210838"/>
        </a:xfrm>
        <a:prstGeom prst="roundRect">
          <a:avLst/>
        </a:prstGeom>
        <a:solidFill>
          <a:schemeClr val="bg1">
            <a:alpha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tIns="0" bIns="0" rtlCol="0" anchor="ctr">
          <a:spAutoFit/>
        </a:bodyPr>
        <a:lstStyle/>
        <a:p>
          <a:pPr algn="ctr"/>
          <a:r>
            <a:rPr kumimoji="1" lang="ja-JP" altLang="en-US" sz="900">
              <a:solidFill>
                <a:sysClr val="windowText" lastClr="000000"/>
              </a:solidFill>
              <a:latin typeface="Meiryo UI" pitchFamily="50" charset="-128"/>
              <a:ea typeface="Meiryo UI" pitchFamily="50" charset="-128"/>
              <a:cs typeface="Meiryo UI" pitchFamily="50" charset="-128"/>
            </a:rPr>
            <a:t>依頼者の連絡先</a:t>
          </a:r>
          <a:endParaRPr kumimoji="1" lang="en-US" altLang="ja-JP" sz="900">
            <a:solidFill>
              <a:sysClr val="windowText" lastClr="000000"/>
            </a:solidFill>
            <a:latin typeface="Meiryo UI" pitchFamily="50" charset="-128"/>
            <a:ea typeface="Meiryo UI" pitchFamily="50" charset="-128"/>
            <a:cs typeface="Meiryo UI" pitchFamily="50" charset="-128"/>
          </a:endParaRPr>
        </a:p>
      </xdr:txBody>
    </xdr:sp>
    <xdr:clientData/>
  </xdr:oneCellAnchor>
  <xdr:twoCellAnchor editAs="oneCell">
    <xdr:from>
      <xdr:col>20</xdr:col>
      <xdr:colOff>0</xdr:colOff>
      <xdr:row>6</xdr:row>
      <xdr:rowOff>0</xdr:rowOff>
    </xdr:from>
    <xdr:to>
      <xdr:col>27</xdr:col>
      <xdr:colOff>3313</xdr:colOff>
      <xdr:row>8</xdr:row>
      <xdr:rowOff>0</xdr:rowOff>
    </xdr:to>
    <xdr:sp macro="" textlink="">
      <xdr:nvSpPr>
        <xdr:cNvPr id="53" name="角丸四角形 52">
          <a:extLst>
            <a:ext uri="{FF2B5EF4-FFF2-40B4-BE49-F238E27FC236}">
              <a16:creationId xmlns:a16="http://schemas.microsoft.com/office/drawing/2014/main" id="{00000000-0008-0000-0400-000035000000}"/>
            </a:ext>
          </a:extLst>
        </xdr:cNvPr>
        <xdr:cNvSpPr/>
      </xdr:nvSpPr>
      <xdr:spPr>
        <a:xfrm>
          <a:off x="7330440" y="1661160"/>
          <a:ext cx="4267200" cy="419100"/>
        </a:xfrm>
        <a:prstGeom prst="roundRect">
          <a:avLst/>
        </a:prstGeom>
        <a:solidFill>
          <a:schemeClr val="bg1">
            <a:alpha val="60000"/>
          </a:schemeClr>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0" bIns="0" rtlCol="0" anchor="ctr"/>
        <a:lstStyle/>
        <a:p>
          <a:pPr algn="l"/>
          <a:r>
            <a:rPr kumimoji="1" lang="ja-JP" altLang="en-US" sz="900">
              <a:solidFill>
                <a:sysClr val="windowText" lastClr="000000"/>
              </a:solidFill>
              <a:latin typeface="Meiryo UI" pitchFamily="50" charset="-128"/>
              <a:ea typeface="Meiryo UI" pitchFamily="50" charset="-128"/>
              <a:cs typeface="Meiryo UI" pitchFamily="50" charset="-128"/>
            </a:rPr>
            <a:t>国内での使用につき、輸出される予定がない場合は、以下の項目のみ入力</a:t>
          </a:r>
          <a:endParaRPr kumimoji="1" lang="en-US" altLang="ja-JP" sz="900">
            <a:solidFill>
              <a:sysClr val="windowText" lastClr="000000"/>
            </a:solidFill>
            <a:latin typeface="Meiryo UI" pitchFamily="50" charset="-128"/>
            <a:ea typeface="Meiryo UI" pitchFamily="50" charset="-128"/>
            <a:cs typeface="Meiryo UI" pitchFamily="50" charset="-128"/>
          </a:endParaRPr>
        </a:p>
        <a:p>
          <a:pPr algn="l"/>
          <a:r>
            <a:rPr kumimoji="1" lang="ja-JP" altLang="en-US" sz="900">
              <a:solidFill>
                <a:sysClr val="windowText" lastClr="000000"/>
              </a:solidFill>
              <a:latin typeface="Meiryo UI" pitchFamily="50" charset="-128"/>
              <a:ea typeface="Meiryo UI" pitchFamily="50" charset="-128"/>
              <a:cs typeface="Meiryo UI" pitchFamily="50" charset="-128"/>
            </a:rPr>
            <a:t>・依頼者（書類返送先）　・最終需要者　・最終需要者　・品目　・取引経路</a:t>
          </a:r>
          <a:endParaRPr kumimoji="1" lang="en-US" altLang="ja-JP" sz="900">
            <a:solidFill>
              <a:sysClr val="windowText" lastClr="000000"/>
            </a:solidFill>
            <a:latin typeface="Meiryo UI" pitchFamily="50" charset="-128"/>
            <a:ea typeface="Meiryo UI" pitchFamily="50" charset="-128"/>
            <a:cs typeface="Meiryo UI" pitchFamily="50" charset="-128"/>
          </a:endParaRPr>
        </a:p>
      </xdr:txBody>
    </xdr:sp>
    <xdr:clientData fPrintsWithSheet="0"/>
  </xdr:twoCellAnchor>
  <xdr:twoCellAnchor>
    <xdr:from>
      <xdr:col>20</xdr:col>
      <xdr:colOff>0</xdr:colOff>
      <xdr:row>11</xdr:row>
      <xdr:rowOff>0</xdr:rowOff>
    </xdr:from>
    <xdr:to>
      <xdr:col>27</xdr:col>
      <xdr:colOff>0</xdr:colOff>
      <xdr:row>20</xdr:row>
      <xdr:rowOff>9523</xdr:rowOff>
    </xdr:to>
    <xdr:sp macro="" textlink="">
      <xdr:nvSpPr>
        <xdr:cNvPr id="54" name="角丸四角形 53">
          <a:extLst>
            <a:ext uri="{FF2B5EF4-FFF2-40B4-BE49-F238E27FC236}">
              <a16:creationId xmlns:a16="http://schemas.microsoft.com/office/drawing/2014/main" id="{00000000-0008-0000-0400-000036000000}"/>
            </a:ext>
          </a:extLst>
        </xdr:cNvPr>
        <xdr:cNvSpPr/>
      </xdr:nvSpPr>
      <xdr:spPr>
        <a:xfrm>
          <a:off x="7330440" y="2651760"/>
          <a:ext cx="4267200" cy="1754503"/>
        </a:xfrm>
        <a:prstGeom prst="roundRect">
          <a:avLst/>
        </a:prstGeom>
        <a:solidFill>
          <a:schemeClr val="bg1">
            <a:alpha val="80000"/>
          </a:schemeClr>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0" bIns="0" rtlCol="0" anchor="ctr"/>
        <a:lstStyle/>
        <a:p>
          <a:r>
            <a:rPr kumimoji="1" lang="ja-JP" altLang="en-US" sz="900" u="sng">
              <a:solidFill>
                <a:sysClr val="windowText" lastClr="000000"/>
              </a:solidFill>
              <a:latin typeface="Meiryo UI" pitchFamily="50" charset="-128"/>
              <a:ea typeface="Meiryo UI" pitchFamily="50" charset="-128"/>
              <a:cs typeface="Meiryo UI" pitchFamily="50" charset="-128"/>
            </a:rPr>
            <a:t>「依頼者と同じ」にチェック</a:t>
          </a:r>
          <a:r>
            <a:rPr kumimoji="1" lang="ja-JP" altLang="en-US" sz="900" u="none">
              <a:solidFill>
                <a:sysClr val="windowText" lastClr="000000"/>
              </a:solidFill>
              <a:latin typeface="Meiryo UI" pitchFamily="50" charset="-128"/>
              <a:ea typeface="Meiryo UI" pitchFamily="50" charset="-128"/>
              <a:cs typeface="Meiryo UI" pitchFamily="50" charset="-128"/>
            </a:rPr>
            <a:t>：</a:t>
          </a:r>
          <a:endParaRPr kumimoji="1" lang="en-US" altLang="ja-JP" sz="900" u="none">
            <a:solidFill>
              <a:sysClr val="windowText" lastClr="000000"/>
            </a:solidFill>
            <a:latin typeface="Meiryo UI" pitchFamily="50" charset="-128"/>
            <a:ea typeface="Meiryo UI" pitchFamily="50" charset="-128"/>
            <a:cs typeface="Meiryo UI" pitchFamily="50" charset="-128"/>
          </a:endParaRPr>
        </a:p>
        <a:p>
          <a:r>
            <a:rPr kumimoji="1" lang="ja-JP" altLang="en-US" sz="900" u="none">
              <a:solidFill>
                <a:sysClr val="windowText" lastClr="000000"/>
              </a:solidFill>
              <a:latin typeface="Meiryo UI" pitchFamily="50" charset="-128"/>
              <a:ea typeface="Meiryo UI" pitchFamily="50" charset="-128"/>
              <a:cs typeface="Meiryo UI" pitchFamily="50" charset="-128"/>
            </a:rPr>
            <a:t>　</a:t>
          </a:r>
          <a:r>
            <a:rPr kumimoji="1" lang="ja-JP" altLang="en-US" sz="900">
              <a:solidFill>
                <a:sysClr val="windowText" lastClr="000000"/>
              </a:solidFill>
              <a:latin typeface="Meiryo UI" pitchFamily="50" charset="-128"/>
              <a:ea typeface="Meiryo UI" pitchFamily="50" charset="-128"/>
              <a:cs typeface="Meiryo UI" pitchFamily="50" charset="-128"/>
            </a:rPr>
            <a:t>・</a:t>
          </a:r>
          <a:r>
            <a:rPr kumimoji="1" lang="ja-JP" altLang="ja-JP" sz="900">
              <a:solidFill>
                <a:sysClr val="windowText" lastClr="000000"/>
              </a:solidFill>
              <a:latin typeface="Meiryo UI" pitchFamily="50" charset="-128"/>
              <a:ea typeface="Meiryo UI" pitchFamily="50" charset="-128"/>
              <a:cs typeface="Meiryo UI" pitchFamily="50" charset="-128"/>
            </a:rPr>
            <a:t>依頼者がその輸出者とな</a:t>
          </a:r>
          <a:r>
            <a:rPr kumimoji="1" lang="ja-JP" altLang="en-US" sz="900">
              <a:solidFill>
                <a:sysClr val="windowText" lastClr="000000"/>
              </a:solidFill>
              <a:latin typeface="Meiryo UI" pitchFamily="50" charset="-128"/>
              <a:ea typeface="Meiryo UI" pitchFamily="50" charset="-128"/>
              <a:cs typeface="Meiryo UI" pitchFamily="50" charset="-128"/>
            </a:rPr>
            <a:t>り輸出を予定している</a:t>
          </a:r>
          <a:r>
            <a:rPr kumimoji="1" lang="ja-JP" altLang="ja-JP" sz="900">
              <a:solidFill>
                <a:sysClr val="windowText" lastClr="000000"/>
              </a:solidFill>
              <a:latin typeface="Meiryo UI" pitchFamily="50" charset="-128"/>
              <a:ea typeface="Meiryo UI" pitchFamily="50" charset="-128"/>
              <a:cs typeface="Meiryo UI" pitchFamily="50" charset="-128"/>
            </a:rPr>
            <a:t>場合</a:t>
          </a:r>
          <a:endParaRPr kumimoji="1" lang="en-US" altLang="ja-JP" sz="900">
            <a:solidFill>
              <a:sysClr val="windowText" lastClr="000000"/>
            </a:solidFill>
            <a:latin typeface="Meiryo UI" pitchFamily="50" charset="-128"/>
            <a:ea typeface="Meiryo UI" pitchFamily="50" charset="-128"/>
            <a:cs typeface="Meiryo UI" pitchFamily="50" charset="-128"/>
          </a:endParaRPr>
        </a:p>
        <a:p>
          <a:r>
            <a:rPr kumimoji="1" lang="ja-JP" altLang="en-US" sz="900">
              <a:solidFill>
                <a:sysClr val="windowText" lastClr="000000"/>
              </a:solidFill>
              <a:latin typeface="Meiryo UI" pitchFamily="50" charset="-128"/>
              <a:ea typeface="Meiryo UI" pitchFamily="50" charset="-128"/>
              <a:cs typeface="Meiryo UI" pitchFamily="50" charset="-128"/>
            </a:rPr>
            <a:t>　・</a:t>
          </a:r>
          <a:r>
            <a:rPr kumimoji="1" lang="ja-JP" altLang="ja-JP" sz="900">
              <a:solidFill>
                <a:sysClr val="windowText" lastClr="000000"/>
              </a:solidFill>
              <a:latin typeface="Meiryo UI" pitchFamily="50" charset="-128"/>
              <a:ea typeface="Meiryo UI" pitchFamily="50" charset="-128"/>
              <a:cs typeface="Meiryo UI" pitchFamily="50" charset="-128"/>
            </a:rPr>
            <a:t>納</a:t>
          </a:r>
          <a:r>
            <a:rPr kumimoji="1" lang="ja-JP" altLang="en-US" sz="900">
              <a:solidFill>
                <a:sysClr val="windowText" lastClr="000000"/>
              </a:solidFill>
              <a:latin typeface="Meiryo UI" pitchFamily="50" charset="-128"/>
              <a:ea typeface="Meiryo UI" pitchFamily="50" charset="-128"/>
              <a:cs typeface="Meiryo UI" pitchFamily="50" charset="-128"/>
            </a:rPr>
            <a:t>品</a:t>
          </a:r>
          <a:r>
            <a:rPr kumimoji="1" lang="ja-JP" altLang="ja-JP" sz="900">
              <a:solidFill>
                <a:sysClr val="windowText" lastClr="000000"/>
              </a:solidFill>
              <a:latin typeface="Meiryo UI" pitchFamily="50" charset="-128"/>
              <a:ea typeface="Meiryo UI" pitchFamily="50" charset="-128"/>
              <a:cs typeface="Meiryo UI" pitchFamily="50" charset="-128"/>
            </a:rPr>
            <a:t>先が今回の依頼者と同じ場合　（依頼者＝納品先</a:t>
          </a:r>
          <a:r>
            <a:rPr kumimoji="1" lang="en-US" altLang="ja-JP" sz="900">
              <a:solidFill>
                <a:sysClr val="windowText" lastClr="000000"/>
              </a:solidFill>
              <a:latin typeface="Meiryo UI" pitchFamily="50" charset="-128"/>
              <a:ea typeface="Meiryo UI" pitchFamily="50" charset="-128"/>
              <a:cs typeface="Meiryo UI" pitchFamily="50" charset="-128"/>
            </a:rPr>
            <a:t>/</a:t>
          </a:r>
          <a:r>
            <a:rPr kumimoji="1" lang="ja-JP" altLang="en-US" sz="900">
              <a:solidFill>
                <a:sysClr val="windowText" lastClr="000000"/>
              </a:solidFill>
              <a:latin typeface="Meiryo UI" pitchFamily="50" charset="-128"/>
              <a:ea typeface="Meiryo UI" pitchFamily="50" charset="-128"/>
              <a:cs typeface="Meiryo UI" pitchFamily="50" charset="-128"/>
            </a:rPr>
            <a:t>輸出者</a:t>
          </a:r>
          <a:r>
            <a:rPr kumimoji="1" lang="ja-JP" altLang="ja-JP" sz="900">
              <a:solidFill>
                <a:sysClr val="windowText" lastClr="000000"/>
              </a:solidFill>
              <a:latin typeface="Meiryo UI" pitchFamily="50" charset="-128"/>
              <a:ea typeface="Meiryo UI" pitchFamily="50" charset="-128"/>
              <a:cs typeface="Meiryo UI" pitchFamily="50" charset="-128"/>
            </a:rPr>
            <a:t>）</a:t>
          </a:r>
          <a:endParaRPr kumimoji="1" lang="en-US" altLang="ja-JP" sz="900">
            <a:solidFill>
              <a:sysClr val="windowText" lastClr="000000"/>
            </a:solidFill>
            <a:latin typeface="Meiryo UI" pitchFamily="50" charset="-128"/>
            <a:ea typeface="Meiryo UI" pitchFamily="50" charset="-128"/>
            <a:cs typeface="Meiryo UI" pitchFamily="50" charset="-128"/>
          </a:endParaRPr>
        </a:p>
        <a:p>
          <a:r>
            <a:rPr kumimoji="1" lang="ja-JP" altLang="en-US" sz="900" u="sng">
              <a:solidFill>
                <a:sysClr val="windowText" lastClr="000000"/>
              </a:solidFill>
              <a:latin typeface="Meiryo UI" pitchFamily="50" charset="-128"/>
              <a:ea typeface="Meiryo UI" pitchFamily="50" charset="-128"/>
              <a:cs typeface="Meiryo UI" pitchFamily="50" charset="-128"/>
            </a:rPr>
            <a:t>「在庫」にチェック</a:t>
          </a:r>
          <a:r>
            <a:rPr kumimoji="1" lang="ja-JP" altLang="en-US" sz="900" u="none">
              <a:solidFill>
                <a:sysClr val="windowText" lastClr="000000"/>
              </a:solidFill>
              <a:latin typeface="Meiryo UI" pitchFamily="50" charset="-128"/>
              <a:ea typeface="Meiryo UI" pitchFamily="50" charset="-128"/>
              <a:cs typeface="Meiryo UI" pitchFamily="50" charset="-128"/>
            </a:rPr>
            <a:t>：</a:t>
          </a:r>
          <a:r>
            <a:rPr kumimoji="1" lang="ja-JP" altLang="en-US" sz="900" u="none" baseline="0">
              <a:solidFill>
                <a:sysClr val="windowText" lastClr="000000"/>
              </a:solidFill>
              <a:latin typeface="Meiryo UI" pitchFamily="50" charset="-128"/>
              <a:ea typeface="Meiryo UI" pitchFamily="50" charset="-128"/>
              <a:cs typeface="Meiryo UI" pitchFamily="50" charset="-128"/>
            </a:rPr>
            <a:t> </a:t>
          </a:r>
          <a:r>
            <a:rPr kumimoji="1" lang="ja-JP" altLang="ja-JP" sz="900">
              <a:solidFill>
                <a:sysClr val="windowText" lastClr="000000"/>
              </a:solidFill>
              <a:latin typeface="Meiryo UI" pitchFamily="50" charset="-128"/>
              <a:ea typeface="Meiryo UI" pitchFamily="50" charset="-128"/>
              <a:cs typeface="Meiryo UI" pitchFamily="50" charset="-128"/>
            </a:rPr>
            <a:t>納品先</a:t>
          </a:r>
          <a:r>
            <a:rPr kumimoji="1" lang="en-US" altLang="ja-JP" sz="900">
              <a:solidFill>
                <a:sysClr val="windowText" lastClr="000000"/>
              </a:solidFill>
              <a:latin typeface="Meiryo UI" pitchFamily="50" charset="-128"/>
              <a:ea typeface="Meiryo UI" pitchFamily="50" charset="-128"/>
              <a:cs typeface="Meiryo UI" pitchFamily="50" charset="-128"/>
            </a:rPr>
            <a:t>/</a:t>
          </a:r>
          <a:r>
            <a:rPr kumimoji="1" lang="ja-JP" altLang="en-US" sz="900">
              <a:solidFill>
                <a:sysClr val="windowText" lastClr="000000"/>
              </a:solidFill>
              <a:latin typeface="Meiryo UI" pitchFamily="50" charset="-128"/>
              <a:ea typeface="Meiryo UI" pitchFamily="50" charset="-128"/>
              <a:cs typeface="Meiryo UI" pitchFamily="50" charset="-128"/>
            </a:rPr>
            <a:t>輸出先</a:t>
          </a:r>
          <a:r>
            <a:rPr kumimoji="1" lang="ja-JP" altLang="ja-JP" sz="900">
              <a:solidFill>
                <a:sysClr val="windowText" lastClr="000000"/>
              </a:solidFill>
              <a:latin typeface="Meiryo UI" pitchFamily="50" charset="-128"/>
              <a:ea typeface="Meiryo UI" pitchFamily="50" charset="-128"/>
              <a:cs typeface="Meiryo UI" pitchFamily="50" charset="-128"/>
            </a:rPr>
            <a:t>が未特定</a:t>
          </a:r>
          <a:r>
            <a:rPr kumimoji="1" lang="ja-JP" altLang="en-US" sz="900">
              <a:solidFill>
                <a:sysClr val="windowText" lastClr="000000"/>
              </a:solidFill>
              <a:latin typeface="Meiryo UI" pitchFamily="50" charset="-128"/>
              <a:ea typeface="Meiryo UI" pitchFamily="50" charset="-128"/>
              <a:cs typeface="Meiryo UI" pitchFamily="50" charset="-128"/>
            </a:rPr>
            <a:t>で</a:t>
          </a:r>
          <a:r>
            <a:rPr kumimoji="1" lang="ja-JP" altLang="ja-JP" sz="900" baseline="0">
              <a:solidFill>
                <a:sysClr val="windowText" lastClr="000000"/>
              </a:solidFill>
              <a:latin typeface="Meiryo UI" pitchFamily="50" charset="-128"/>
              <a:ea typeface="Meiryo UI" pitchFamily="50" charset="-128"/>
              <a:cs typeface="Meiryo UI" pitchFamily="50" charset="-128"/>
            </a:rPr>
            <a:t>国内</a:t>
          </a:r>
          <a:r>
            <a:rPr kumimoji="1" lang="ja-JP" altLang="ja-JP" sz="900">
              <a:solidFill>
                <a:sysClr val="windowText" lastClr="000000"/>
              </a:solidFill>
              <a:latin typeface="Meiryo UI" pitchFamily="50" charset="-128"/>
              <a:ea typeface="Meiryo UI" pitchFamily="50" charset="-128"/>
              <a:cs typeface="Meiryo UI" pitchFamily="50" charset="-128"/>
            </a:rPr>
            <a:t>在庫と</a:t>
          </a:r>
          <a:r>
            <a:rPr kumimoji="1" lang="ja-JP" altLang="en-US" sz="900">
              <a:solidFill>
                <a:sysClr val="windowText" lastClr="000000"/>
              </a:solidFill>
              <a:latin typeface="Meiryo UI" pitchFamily="50" charset="-128"/>
              <a:ea typeface="Meiryo UI" pitchFamily="50" charset="-128"/>
              <a:cs typeface="Meiryo UI" pitchFamily="50" charset="-128"/>
            </a:rPr>
            <a:t>なる</a:t>
          </a:r>
          <a:r>
            <a:rPr kumimoji="1" lang="ja-JP" altLang="ja-JP" sz="900">
              <a:solidFill>
                <a:sysClr val="windowText" lastClr="000000"/>
              </a:solidFill>
              <a:latin typeface="Meiryo UI" pitchFamily="50" charset="-128"/>
              <a:ea typeface="Meiryo UI" pitchFamily="50" charset="-128"/>
              <a:cs typeface="Meiryo UI" pitchFamily="50" charset="-128"/>
            </a:rPr>
            <a:t>場合</a:t>
          </a:r>
          <a:endParaRPr kumimoji="1" lang="en-US" altLang="ja-JP" sz="900">
            <a:solidFill>
              <a:sysClr val="windowText" lastClr="000000"/>
            </a:solidFill>
            <a:latin typeface="Meiryo UI" pitchFamily="50" charset="-128"/>
            <a:ea typeface="Meiryo UI" pitchFamily="50" charset="-128"/>
            <a:cs typeface="Meiryo UI" pitchFamily="50" charset="-128"/>
          </a:endParaRPr>
        </a:p>
        <a:p>
          <a:r>
            <a:rPr kumimoji="1" lang="ja-JP" altLang="en-US" sz="900" u="sng">
              <a:solidFill>
                <a:sysClr val="windowText" lastClr="000000"/>
              </a:solidFill>
              <a:latin typeface="Meiryo UI" pitchFamily="50" charset="-128"/>
              <a:ea typeface="Meiryo UI" pitchFamily="50" charset="-128"/>
              <a:cs typeface="Meiryo UI" pitchFamily="50" charset="-128"/>
            </a:rPr>
            <a:t>「開示できない」にチェック</a:t>
          </a:r>
          <a:r>
            <a:rPr kumimoji="1" lang="ja-JP" altLang="en-US" sz="900" u="none">
              <a:solidFill>
                <a:sysClr val="windowText" lastClr="000000"/>
              </a:solidFill>
              <a:latin typeface="Meiryo UI" pitchFamily="50" charset="-128"/>
              <a:ea typeface="Meiryo UI" pitchFamily="50" charset="-128"/>
              <a:cs typeface="Meiryo UI" pitchFamily="50" charset="-128"/>
            </a:rPr>
            <a:t>： </a:t>
          </a:r>
          <a:r>
            <a:rPr kumimoji="1" lang="ja-JP" altLang="ja-JP" sz="900">
              <a:solidFill>
                <a:sysClr val="windowText" lastClr="000000"/>
              </a:solidFill>
              <a:latin typeface="Meiryo UI" pitchFamily="50" charset="-128"/>
              <a:ea typeface="Meiryo UI" pitchFamily="50" charset="-128"/>
              <a:cs typeface="Meiryo UI" pitchFamily="50" charset="-128"/>
            </a:rPr>
            <a:t>納品</a:t>
          </a:r>
          <a:r>
            <a:rPr kumimoji="1" lang="ja-JP" altLang="en-US" sz="900">
              <a:solidFill>
                <a:sysClr val="windowText" lastClr="000000"/>
              </a:solidFill>
              <a:latin typeface="Meiryo UI" pitchFamily="50" charset="-128"/>
              <a:ea typeface="Meiryo UI" pitchFamily="50" charset="-128"/>
              <a:cs typeface="Meiryo UI" pitchFamily="50" charset="-128"/>
            </a:rPr>
            <a:t>先または輸出者</a:t>
          </a:r>
          <a:r>
            <a:rPr kumimoji="1" lang="ja-JP" altLang="ja-JP" sz="900">
              <a:solidFill>
                <a:sysClr val="windowText" lastClr="000000"/>
              </a:solidFill>
              <a:latin typeface="Meiryo UI" pitchFamily="50" charset="-128"/>
              <a:ea typeface="Meiryo UI" pitchFamily="50" charset="-128"/>
              <a:cs typeface="Meiryo UI" pitchFamily="50" charset="-128"/>
            </a:rPr>
            <a:t>の情報を開示できない場合</a:t>
          </a:r>
          <a:endParaRPr lang="ja-JP" altLang="ja-JP" sz="900">
            <a:solidFill>
              <a:sysClr val="windowText" lastClr="000000"/>
            </a:solidFill>
            <a:latin typeface="Meiryo UI" pitchFamily="50" charset="-128"/>
            <a:ea typeface="Meiryo UI" pitchFamily="50" charset="-128"/>
            <a:cs typeface="Meiryo UI" pitchFamily="50" charset="-128"/>
          </a:endParaRPr>
        </a:p>
        <a:p>
          <a:r>
            <a:rPr kumimoji="1" lang="ja-JP" altLang="en-US" sz="900" u="sng">
              <a:solidFill>
                <a:sysClr val="windowText" lastClr="000000"/>
              </a:solidFill>
              <a:latin typeface="Meiryo UI" pitchFamily="50" charset="-128"/>
              <a:ea typeface="Meiryo UI" pitchFamily="50" charset="-128"/>
              <a:cs typeface="Meiryo UI" pitchFamily="50" charset="-128"/>
            </a:rPr>
            <a:t>上記以外の場合</a:t>
          </a:r>
          <a:r>
            <a:rPr kumimoji="1" lang="ja-JP" altLang="en-US" sz="900" u="none">
              <a:solidFill>
                <a:sysClr val="windowText" lastClr="000000"/>
              </a:solidFill>
              <a:latin typeface="Meiryo UI" pitchFamily="50" charset="-128"/>
              <a:ea typeface="Meiryo UI" pitchFamily="50" charset="-128"/>
              <a:cs typeface="Meiryo UI" pitchFamily="50" charset="-128"/>
            </a:rPr>
            <a:t>：</a:t>
          </a:r>
          <a:r>
            <a:rPr kumimoji="1" lang="ja-JP" altLang="en-US" sz="900">
              <a:solidFill>
                <a:sysClr val="windowText" lastClr="000000"/>
              </a:solidFill>
              <a:latin typeface="Meiryo UI" pitchFamily="50" charset="-128"/>
              <a:ea typeface="Meiryo UI" pitchFamily="50" charset="-128"/>
              <a:cs typeface="Meiryo UI" pitchFamily="50" charset="-128"/>
            </a:rPr>
            <a:t>チェックを入れず、以下の入力必須</a:t>
          </a:r>
          <a:endParaRPr kumimoji="1" lang="en-US" altLang="ja-JP" sz="900">
            <a:solidFill>
              <a:sysClr val="windowText" lastClr="000000"/>
            </a:solidFill>
            <a:latin typeface="Meiryo UI" pitchFamily="50" charset="-128"/>
            <a:ea typeface="Meiryo UI" pitchFamily="50" charset="-128"/>
            <a:cs typeface="Meiryo UI" pitchFamily="50" charset="-128"/>
          </a:endParaRPr>
        </a:p>
        <a:p>
          <a:r>
            <a:rPr kumimoji="1" lang="ja-JP" altLang="en-US" sz="900">
              <a:solidFill>
                <a:sysClr val="windowText" lastClr="000000"/>
              </a:solidFill>
              <a:latin typeface="Meiryo UI" pitchFamily="50" charset="-128"/>
              <a:ea typeface="Meiryo UI" pitchFamily="50" charset="-128"/>
              <a:cs typeface="Meiryo UI" pitchFamily="50" charset="-128"/>
            </a:rPr>
            <a:t>　・依頼者と異なる輸出者となる会社の情報</a:t>
          </a:r>
          <a:endParaRPr kumimoji="1" lang="en-US" altLang="ja-JP" sz="900">
            <a:solidFill>
              <a:sysClr val="windowText" lastClr="000000"/>
            </a:solidFill>
            <a:latin typeface="Meiryo UI" pitchFamily="50" charset="-128"/>
            <a:ea typeface="Meiryo UI" pitchFamily="50" charset="-128"/>
            <a:cs typeface="Meiryo UI" pitchFamily="50" charset="-128"/>
          </a:endParaRPr>
        </a:p>
        <a:p>
          <a:r>
            <a:rPr kumimoji="1" lang="ja-JP" altLang="en-US" sz="900">
              <a:solidFill>
                <a:sysClr val="windowText" lastClr="000000"/>
              </a:solidFill>
              <a:latin typeface="Meiryo UI" pitchFamily="50" charset="-128"/>
              <a:ea typeface="Meiryo UI" pitchFamily="50" charset="-128"/>
              <a:cs typeface="Meiryo UI" pitchFamily="50" charset="-128"/>
            </a:rPr>
            <a:t>　・依頼者と異なる国内の納品先の情報</a:t>
          </a:r>
          <a:endParaRPr kumimoji="1" lang="en-US" altLang="ja-JP" sz="900">
            <a:solidFill>
              <a:sysClr val="windowText" lastClr="000000"/>
            </a:solidFill>
            <a:latin typeface="Meiryo UI" pitchFamily="50" charset="-128"/>
            <a:ea typeface="Meiryo UI" pitchFamily="50" charset="-128"/>
            <a:cs typeface="Meiryo UI" pitchFamily="50" charset="-128"/>
          </a:endParaRPr>
        </a:p>
      </xdr:txBody>
    </xdr:sp>
    <xdr:clientData fPrintsWithSheet="0"/>
  </xdr:twoCellAnchor>
  <xdr:twoCellAnchor editAs="oneCell">
    <xdr:from>
      <xdr:col>20</xdr:col>
      <xdr:colOff>0</xdr:colOff>
      <xdr:row>20</xdr:row>
      <xdr:rowOff>0</xdr:rowOff>
    </xdr:from>
    <xdr:to>
      <xdr:col>27</xdr:col>
      <xdr:colOff>3313</xdr:colOff>
      <xdr:row>27</xdr:row>
      <xdr:rowOff>190499</xdr:rowOff>
    </xdr:to>
    <xdr:sp macro="" textlink="">
      <xdr:nvSpPr>
        <xdr:cNvPr id="55" name="角丸四角形 54">
          <a:extLst>
            <a:ext uri="{FF2B5EF4-FFF2-40B4-BE49-F238E27FC236}">
              <a16:creationId xmlns:a16="http://schemas.microsoft.com/office/drawing/2014/main" id="{00000000-0008-0000-0400-000037000000}"/>
            </a:ext>
          </a:extLst>
        </xdr:cNvPr>
        <xdr:cNvSpPr/>
      </xdr:nvSpPr>
      <xdr:spPr>
        <a:xfrm>
          <a:off x="7330440" y="4396740"/>
          <a:ext cx="4267200" cy="1615440"/>
        </a:xfrm>
        <a:prstGeom prst="roundRect">
          <a:avLst/>
        </a:prstGeom>
        <a:solidFill>
          <a:schemeClr val="bg1">
            <a:alpha val="80000"/>
          </a:schemeClr>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0" bIns="0" rtlCol="0" anchor="ctr"/>
        <a:lstStyle/>
        <a:p>
          <a:pPr algn="l"/>
          <a:r>
            <a:rPr kumimoji="1" lang="ja-JP" altLang="en-US" sz="900" u="sng">
              <a:solidFill>
                <a:sysClr val="windowText" lastClr="000000"/>
              </a:solidFill>
              <a:latin typeface="Meiryo UI" pitchFamily="50" charset="-128"/>
              <a:ea typeface="Meiryo UI" pitchFamily="50" charset="-128"/>
              <a:cs typeface="Meiryo UI" pitchFamily="50" charset="-128"/>
            </a:rPr>
            <a:t>「依頼者と同じ」にチェック</a:t>
          </a:r>
          <a:r>
            <a:rPr kumimoji="1" lang="ja-JP" altLang="en-US" sz="900">
              <a:solidFill>
                <a:sysClr val="windowText" lastClr="000000"/>
              </a:solidFill>
              <a:latin typeface="Meiryo UI" pitchFamily="50" charset="-128"/>
              <a:ea typeface="Meiryo UI" pitchFamily="50" charset="-128"/>
              <a:cs typeface="Meiryo UI" pitchFamily="50" charset="-128"/>
            </a:rPr>
            <a:t>：依頼者が最終需要者である場合</a:t>
          </a:r>
          <a:endParaRPr kumimoji="1" lang="en-US" altLang="ja-JP" sz="900">
            <a:solidFill>
              <a:sysClr val="windowText" lastClr="000000"/>
            </a:solidFill>
            <a:latin typeface="Meiryo UI" pitchFamily="50" charset="-128"/>
            <a:ea typeface="Meiryo UI" pitchFamily="50" charset="-128"/>
            <a:cs typeface="Meiryo UI" pitchFamily="50" charset="-128"/>
          </a:endParaRPr>
        </a:p>
        <a:p>
          <a:pPr algn="l"/>
          <a:r>
            <a:rPr kumimoji="1" lang="ja-JP" altLang="en-US" sz="900" u="sng">
              <a:solidFill>
                <a:sysClr val="windowText" lastClr="000000"/>
              </a:solidFill>
              <a:latin typeface="Meiryo UI" pitchFamily="50" charset="-128"/>
              <a:ea typeface="Meiryo UI" pitchFamily="50" charset="-128"/>
              <a:cs typeface="Meiryo UI" pitchFamily="50" charset="-128"/>
            </a:rPr>
            <a:t>「在庫」にチェック</a:t>
          </a:r>
          <a:r>
            <a:rPr kumimoji="1" lang="ja-JP" altLang="en-US" sz="900">
              <a:solidFill>
                <a:sysClr val="windowText" lastClr="000000"/>
              </a:solidFill>
              <a:latin typeface="Meiryo UI" pitchFamily="50" charset="-128"/>
              <a:ea typeface="Meiryo UI" pitchFamily="50" charset="-128"/>
              <a:cs typeface="Meiryo UI" pitchFamily="50" charset="-128"/>
            </a:rPr>
            <a:t>：在庫として納品され、その後の最終需要者が未特定の場合</a:t>
          </a:r>
          <a:endParaRPr kumimoji="1" lang="en-US" altLang="ja-JP" sz="900">
            <a:solidFill>
              <a:sysClr val="windowText" lastClr="000000"/>
            </a:solidFill>
            <a:latin typeface="Meiryo UI" pitchFamily="50" charset="-128"/>
            <a:ea typeface="Meiryo UI" pitchFamily="50" charset="-128"/>
            <a:cs typeface="Meiryo UI" pitchFamily="50" charset="-128"/>
          </a:endParaRPr>
        </a:p>
        <a:p>
          <a:pPr algn="l"/>
          <a:r>
            <a:rPr kumimoji="1" lang="ja-JP" altLang="en-US" sz="900" u="sng">
              <a:solidFill>
                <a:sysClr val="windowText" lastClr="000000"/>
              </a:solidFill>
              <a:latin typeface="Meiryo UI" pitchFamily="50" charset="-128"/>
              <a:ea typeface="Meiryo UI" pitchFamily="50" charset="-128"/>
              <a:cs typeface="Meiryo UI" pitchFamily="50" charset="-128"/>
            </a:rPr>
            <a:t>「開示できない」にチェック</a:t>
          </a:r>
          <a:r>
            <a:rPr kumimoji="1" lang="ja-JP" altLang="en-US" sz="900">
              <a:solidFill>
                <a:sysClr val="windowText" lastClr="000000"/>
              </a:solidFill>
              <a:latin typeface="Meiryo UI" pitchFamily="50" charset="-128"/>
              <a:ea typeface="Meiryo UI" pitchFamily="50" charset="-128"/>
              <a:cs typeface="Meiryo UI" pitchFamily="50" charset="-128"/>
            </a:rPr>
            <a:t>：最終需要者を開示できない場合</a:t>
          </a:r>
          <a:endParaRPr kumimoji="1" lang="en-US" altLang="ja-JP" sz="900">
            <a:solidFill>
              <a:sysClr val="windowText" lastClr="000000"/>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u="sng">
              <a:solidFill>
                <a:sysClr val="windowText" lastClr="000000"/>
              </a:solidFill>
              <a:latin typeface="Meiryo UI" pitchFamily="50" charset="-128"/>
              <a:ea typeface="Meiryo UI" pitchFamily="50" charset="-128"/>
              <a:cs typeface="Meiryo UI" pitchFamily="50" charset="-128"/>
            </a:rPr>
            <a:t>上記以外の場合</a:t>
          </a:r>
          <a:r>
            <a:rPr kumimoji="1" lang="ja-JP" altLang="en-US" sz="900" u="none">
              <a:solidFill>
                <a:sysClr val="windowText" lastClr="000000"/>
              </a:solidFill>
              <a:latin typeface="Meiryo UI" pitchFamily="50" charset="-128"/>
              <a:ea typeface="Meiryo UI" pitchFamily="50" charset="-128"/>
              <a:cs typeface="Meiryo UI" pitchFamily="50" charset="-128"/>
            </a:rPr>
            <a:t>：</a:t>
          </a:r>
          <a:r>
            <a:rPr kumimoji="1" lang="ja-JP" altLang="en-US" sz="900">
              <a:solidFill>
                <a:sysClr val="windowText" lastClr="000000"/>
              </a:solidFill>
              <a:latin typeface="Meiryo UI" pitchFamily="50" charset="-128"/>
              <a:ea typeface="Meiryo UI" pitchFamily="50" charset="-128"/>
              <a:cs typeface="Meiryo UI" pitchFamily="50" charset="-128"/>
            </a:rPr>
            <a:t>チェックを入れず、以下の入力必須</a:t>
          </a:r>
          <a:endParaRPr kumimoji="1" lang="en-US" altLang="ja-JP" sz="900">
            <a:solidFill>
              <a:sysClr val="windowText" lastClr="000000"/>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eiryo UI" pitchFamily="50" charset="-128"/>
              <a:ea typeface="Meiryo UI" pitchFamily="50" charset="-128"/>
              <a:cs typeface="Meiryo UI" pitchFamily="50" charset="-128"/>
            </a:rPr>
            <a:t>依頼者と異なる</a:t>
          </a:r>
          <a:r>
            <a:rPr kumimoji="1" lang="ja-JP" altLang="ja-JP" sz="900">
              <a:solidFill>
                <a:sysClr val="windowText" lastClr="000000"/>
              </a:solidFill>
              <a:latin typeface="Meiryo UI" pitchFamily="50" charset="-128"/>
              <a:ea typeface="Meiryo UI" pitchFamily="50" charset="-128"/>
              <a:cs typeface="Meiryo UI" pitchFamily="50" charset="-128"/>
            </a:rPr>
            <a:t>最終需要者</a:t>
          </a:r>
          <a:r>
            <a:rPr kumimoji="1" lang="ja-JP" altLang="en-US" sz="900">
              <a:solidFill>
                <a:sysClr val="windowText" lastClr="000000"/>
              </a:solidFill>
              <a:latin typeface="Meiryo UI" pitchFamily="50" charset="-128"/>
              <a:ea typeface="Meiryo UI" pitchFamily="50" charset="-128"/>
              <a:cs typeface="Meiryo UI" pitchFamily="50" charset="-128"/>
            </a:rPr>
            <a:t>の情報</a:t>
          </a:r>
          <a:endParaRPr kumimoji="1" lang="en-US" altLang="ja-JP" sz="900">
            <a:solidFill>
              <a:sysClr val="windowText" lastClr="000000"/>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eiryo UI" pitchFamily="50" charset="-128"/>
              <a:ea typeface="Meiryo UI" pitchFamily="50" charset="-128"/>
              <a:cs typeface="Meiryo UI" pitchFamily="50" charset="-128"/>
            </a:rPr>
            <a:t>※</a:t>
          </a:r>
          <a:r>
            <a:rPr kumimoji="1" lang="ja-JP" altLang="en-US" sz="900">
              <a:solidFill>
                <a:sysClr val="windowText" lastClr="000000"/>
              </a:solidFill>
              <a:latin typeface="Meiryo UI" pitchFamily="50" charset="-128"/>
              <a:ea typeface="Meiryo UI" pitchFamily="50" charset="-128"/>
              <a:cs typeface="Meiryo UI" pitchFamily="50" charset="-128"/>
            </a:rPr>
            <a:t>最終需要者が存在することを確認できる情報をご提出ください</a:t>
          </a:r>
          <a:endParaRPr kumimoji="1" lang="en-US" altLang="ja-JP" sz="900">
            <a:solidFill>
              <a:sysClr val="windowText" lastClr="000000"/>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eiryo UI" pitchFamily="50" charset="-128"/>
              <a:ea typeface="Meiryo UI" pitchFamily="50" charset="-128"/>
              <a:cs typeface="Meiryo UI" pitchFamily="50" charset="-128"/>
            </a:rPr>
            <a:t>　（例：</a:t>
          </a:r>
          <a:r>
            <a:rPr kumimoji="1" lang="en-US" altLang="ja-JP" sz="900">
              <a:solidFill>
                <a:sysClr val="windowText" lastClr="000000"/>
              </a:solidFill>
              <a:latin typeface="Meiryo UI" pitchFamily="50" charset="-128"/>
              <a:ea typeface="Meiryo UI" pitchFamily="50" charset="-128"/>
              <a:cs typeface="Meiryo UI" pitchFamily="50" charset="-128"/>
            </a:rPr>
            <a:t>URL</a:t>
          </a:r>
          <a:r>
            <a:rPr kumimoji="1" lang="ja-JP" altLang="en-US" sz="900">
              <a:solidFill>
                <a:sysClr val="windowText" lastClr="000000"/>
              </a:solidFill>
              <a:latin typeface="Meiryo UI" pitchFamily="50" charset="-128"/>
              <a:ea typeface="Meiryo UI" pitchFamily="50" charset="-128"/>
              <a:cs typeface="Meiryo UI" pitchFamily="50" charset="-128"/>
            </a:rPr>
            <a:t>、会社案内、等）</a:t>
          </a:r>
          <a:endParaRPr kumimoji="1" lang="en-US" altLang="ja-JP" sz="900">
            <a:solidFill>
              <a:sysClr val="windowText" lastClr="000000"/>
            </a:solidFill>
            <a:latin typeface="Meiryo UI" pitchFamily="50" charset="-128"/>
            <a:ea typeface="Meiryo UI" pitchFamily="50" charset="-128"/>
            <a:cs typeface="Meiryo UI" pitchFamily="50" charset="-128"/>
          </a:endParaRPr>
        </a:p>
      </xdr:txBody>
    </xdr:sp>
    <xdr:clientData fPrintsWithSheet="0"/>
  </xdr:twoCellAnchor>
  <xdr:oneCellAnchor>
    <xdr:from>
      <xdr:col>7</xdr:col>
      <xdr:colOff>545033</xdr:colOff>
      <xdr:row>15</xdr:row>
      <xdr:rowOff>79365</xdr:rowOff>
    </xdr:from>
    <xdr:ext cx="3588610" cy="210838"/>
    <xdr:sp macro="" textlink="">
      <xdr:nvSpPr>
        <xdr:cNvPr id="56" name="角丸四角形 55">
          <a:extLst>
            <a:ext uri="{FF2B5EF4-FFF2-40B4-BE49-F238E27FC236}">
              <a16:creationId xmlns:a16="http://schemas.microsoft.com/office/drawing/2014/main" id="{00000000-0008-0000-0400-000038000000}"/>
            </a:ext>
          </a:extLst>
        </xdr:cNvPr>
        <xdr:cNvSpPr/>
      </xdr:nvSpPr>
      <xdr:spPr>
        <a:xfrm>
          <a:off x="3387293" y="3546465"/>
          <a:ext cx="3588610" cy="210838"/>
        </a:xfrm>
        <a:prstGeom prst="roundRect">
          <a:avLst/>
        </a:prstGeom>
        <a:solidFill>
          <a:schemeClr val="bg1">
            <a:alpha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tIns="0" bIns="0" rtlCol="0" anchor="ctr">
          <a:spAutoFit/>
        </a:bodyPr>
        <a:lstStyle/>
        <a:p>
          <a:pPr algn="ctr"/>
          <a:r>
            <a:rPr kumimoji="1" lang="ja-JP" altLang="en-US" sz="900">
              <a:solidFill>
                <a:sysClr val="windowText" lastClr="000000"/>
              </a:solidFill>
              <a:latin typeface="Meiryo UI" pitchFamily="50" charset="-128"/>
              <a:ea typeface="Meiryo UI" pitchFamily="50" charset="-128"/>
              <a:cs typeface="Meiryo UI" pitchFamily="50" charset="-128"/>
            </a:rPr>
            <a:t>貨物の納入先</a:t>
          </a:r>
          <a:r>
            <a:rPr kumimoji="1" lang="en-US" altLang="ja-JP" sz="900">
              <a:solidFill>
                <a:sysClr val="windowText" lastClr="000000"/>
              </a:solidFill>
              <a:latin typeface="Meiryo UI" pitchFamily="50" charset="-128"/>
              <a:ea typeface="Meiryo UI" pitchFamily="50" charset="-128"/>
              <a:cs typeface="Meiryo UI" pitchFamily="50" charset="-128"/>
            </a:rPr>
            <a:t>/</a:t>
          </a:r>
          <a:r>
            <a:rPr kumimoji="1" lang="ja-JP" altLang="en-US" sz="900">
              <a:solidFill>
                <a:sysClr val="windowText" lastClr="000000"/>
              </a:solidFill>
              <a:latin typeface="Meiryo UI" pitchFamily="50" charset="-128"/>
              <a:ea typeface="Meiryo UI" pitchFamily="50" charset="-128"/>
              <a:cs typeface="Meiryo UI" pitchFamily="50" charset="-128"/>
            </a:rPr>
            <a:t>輸出者が依頼者と異なる場合、会社名（日本語・英語）</a:t>
          </a:r>
        </a:p>
      </xdr:txBody>
    </xdr:sp>
    <xdr:clientData/>
  </xdr:oneCellAnchor>
  <xdr:oneCellAnchor>
    <xdr:from>
      <xdr:col>8</xdr:col>
      <xdr:colOff>1453</xdr:colOff>
      <xdr:row>16</xdr:row>
      <xdr:rowOff>161280</xdr:rowOff>
    </xdr:from>
    <xdr:ext cx="2719334" cy="210838"/>
    <xdr:sp macro="" textlink="">
      <xdr:nvSpPr>
        <xdr:cNvPr id="57" name="角丸四角形 56">
          <a:extLst>
            <a:ext uri="{FF2B5EF4-FFF2-40B4-BE49-F238E27FC236}">
              <a16:creationId xmlns:a16="http://schemas.microsoft.com/office/drawing/2014/main" id="{00000000-0008-0000-0400-000039000000}"/>
            </a:ext>
          </a:extLst>
        </xdr:cNvPr>
        <xdr:cNvSpPr/>
      </xdr:nvSpPr>
      <xdr:spPr>
        <a:xfrm>
          <a:off x="3506653" y="3818880"/>
          <a:ext cx="2719334" cy="210838"/>
        </a:xfrm>
        <a:prstGeom prst="roundRect">
          <a:avLst/>
        </a:prstGeom>
        <a:solidFill>
          <a:schemeClr val="bg1">
            <a:alpha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tIns="0" bIns="0" rtlCol="0" anchor="ctr">
          <a:spAutoFit/>
        </a:bodyPr>
        <a:lstStyle/>
        <a:p>
          <a:pPr algn="ctr"/>
          <a:r>
            <a:rPr kumimoji="1" lang="ja-JP" altLang="en-US" sz="900">
              <a:solidFill>
                <a:sysClr val="windowText" lastClr="000000"/>
              </a:solidFill>
              <a:latin typeface="Meiryo UI" pitchFamily="50" charset="-128"/>
              <a:ea typeface="Meiryo UI" pitchFamily="50" charset="-128"/>
              <a:cs typeface="Meiryo UI" pitchFamily="50" charset="-128"/>
            </a:rPr>
            <a:t>貨物の納入先</a:t>
          </a:r>
          <a:r>
            <a:rPr kumimoji="1" lang="en-US" altLang="ja-JP" sz="900">
              <a:solidFill>
                <a:sysClr val="windowText" lastClr="000000"/>
              </a:solidFill>
              <a:latin typeface="Meiryo UI" pitchFamily="50" charset="-128"/>
              <a:ea typeface="Meiryo UI" pitchFamily="50" charset="-128"/>
              <a:cs typeface="Meiryo UI" pitchFamily="50" charset="-128"/>
            </a:rPr>
            <a:t>/</a:t>
          </a:r>
          <a:r>
            <a:rPr kumimoji="1" lang="ja-JP" altLang="en-US" sz="900">
              <a:solidFill>
                <a:sysClr val="windowText" lastClr="000000"/>
              </a:solidFill>
              <a:latin typeface="Meiryo UI" pitchFamily="50" charset="-128"/>
              <a:ea typeface="Meiryo UI" pitchFamily="50" charset="-128"/>
              <a:cs typeface="Meiryo UI" pitchFamily="50" charset="-128"/>
            </a:rPr>
            <a:t>輸出者が依頼者と異なる場合、</a:t>
          </a:r>
          <a:r>
            <a:rPr kumimoji="1" lang="en-US" altLang="ja-JP" sz="900">
              <a:solidFill>
                <a:sysClr val="windowText" lastClr="000000"/>
              </a:solidFill>
              <a:latin typeface="Meiryo UI" pitchFamily="50" charset="-128"/>
              <a:ea typeface="Meiryo UI" pitchFamily="50" charset="-128"/>
              <a:cs typeface="Meiryo UI" pitchFamily="50" charset="-128"/>
            </a:rPr>
            <a:t>URL</a:t>
          </a:r>
          <a:endParaRPr kumimoji="1" lang="ja-JP" altLang="en-US" sz="900">
            <a:solidFill>
              <a:sysClr val="windowText" lastClr="000000"/>
            </a:solidFill>
            <a:latin typeface="Meiryo UI" pitchFamily="50" charset="-128"/>
            <a:ea typeface="Meiryo UI" pitchFamily="50" charset="-128"/>
            <a:cs typeface="Meiryo UI" pitchFamily="50" charset="-128"/>
          </a:endParaRPr>
        </a:p>
      </xdr:txBody>
    </xdr:sp>
    <xdr:clientData/>
  </xdr:oneCellAnchor>
  <xdr:oneCellAnchor>
    <xdr:from>
      <xdr:col>8</xdr:col>
      <xdr:colOff>25872</xdr:colOff>
      <xdr:row>18</xdr:row>
      <xdr:rowOff>87938</xdr:rowOff>
    </xdr:from>
    <xdr:ext cx="3257238" cy="210838"/>
    <xdr:sp macro="" textlink="">
      <xdr:nvSpPr>
        <xdr:cNvPr id="58" name="角丸四角形 57">
          <a:extLst>
            <a:ext uri="{FF2B5EF4-FFF2-40B4-BE49-F238E27FC236}">
              <a16:creationId xmlns:a16="http://schemas.microsoft.com/office/drawing/2014/main" id="{00000000-0008-0000-0400-00003A000000}"/>
            </a:ext>
          </a:extLst>
        </xdr:cNvPr>
        <xdr:cNvSpPr/>
      </xdr:nvSpPr>
      <xdr:spPr>
        <a:xfrm>
          <a:off x="3531072" y="4126538"/>
          <a:ext cx="3257238" cy="210838"/>
        </a:xfrm>
        <a:prstGeom prst="roundRect">
          <a:avLst/>
        </a:prstGeom>
        <a:solidFill>
          <a:schemeClr val="bg1">
            <a:alpha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tIns="0" bIns="0" rtlCol="0" anchor="ctr">
          <a:spAutoFit/>
        </a:bodyPr>
        <a:lstStyle/>
        <a:p>
          <a:pPr algn="ctr"/>
          <a:r>
            <a:rPr kumimoji="1" lang="ja-JP" altLang="en-US" sz="900">
              <a:solidFill>
                <a:sysClr val="windowText" lastClr="000000"/>
              </a:solidFill>
              <a:latin typeface="Meiryo UI" pitchFamily="50" charset="-128"/>
              <a:ea typeface="Meiryo UI" pitchFamily="50" charset="-128"/>
              <a:cs typeface="Meiryo UI" pitchFamily="50" charset="-128"/>
            </a:rPr>
            <a:t>貨物の納入先</a:t>
          </a:r>
          <a:r>
            <a:rPr kumimoji="1" lang="en-US" altLang="ja-JP" sz="900">
              <a:solidFill>
                <a:sysClr val="windowText" lastClr="000000"/>
              </a:solidFill>
              <a:latin typeface="Meiryo UI" pitchFamily="50" charset="-128"/>
              <a:ea typeface="Meiryo UI" pitchFamily="50" charset="-128"/>
              <a:cs typeface="Meiryo UI" pitchFamily="50" charset="-128"/>
            </a:rPr>
            <a:t>/</a:t>
          </a:r>
          <a:r>
            <a:rPr kumimoji="1" lang="ja-JP" altLang="en-US" sz="900">
              <a:solidFill>
                <a:sysClr val="windowText" lastClr="000000"/>
              </a:solidFill>
              <a:latin typeface="Meiryo UI" pitchFamily="50" charset="-128"/>
              <a:ea typeface="Meiryo UI" pitchFamily="50" charset="-128"/>
              <a:cs typeface="Meiryo UI" pitchFamily="50" charset="-128"/>
            </a:rPr>
            <a:t>輸出者が依頼者と異なる場合、郵便番号と住所</a:t>
          </a:r>
        </a:p>
      </xdr:txBody>
    </xdr:sp>
    <xdr:clientData/>
  </xdr:oneCellAnchor>
  <xdr:oneCellAnchor>
    <xdr:from>
      <xdr:col>7</xdr:col>
      <xdr:colOff>643245</xdr:colOff>
      <xdr:row>20</xdr:row>
      <xdr:rowOff>236528</xdr:rowOff>
    </xdr:from>
    <xdr:ext cx="3363613" cy="210838"/>
    <xdr:sp macro="" textlink="">
      <xdr:nvSpPr>
        <xdr:cNvPr id="59" name="角丸四角形 58">
          <a:extLst>
            <a:ext uri="{FF2B5EF4-FFF2-40B4-BE49-F238E27FC236}">
              <a16:creationId xmlns:a16="http://schemas.microsoft.com/office/drawing/2014/main" id="{00000000-0008-0000-0400-00003B000000}"/>
            </a:ext>
          </a:extLst>
        </xdr:cNvPr>
        <xdr:cNvSpPr/>
      </xdr:nvSpPr>
      <xdr:spPr>
        <a:xfrm>
          <a:off x="3485505" y="4633268"/>
          <a:ext cx="3363613" cy="210838"/>
        </a:xfrm>
        <a:prstGeom prst="roundRect">
          <a:avLst/>
        </a:prstGeom>
        <a:solidFill>
          <a:schemeClr val="bg1">
            <a:alpha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tIns="0" bIns="0" rtlCol="0" anchor="ctr">
          <a:spAutoFit/>
        </a:bodyPr>
        <a:lstStyle/>
        <a:p>
          <a:pPr algn="ctr"/>
          <a:r>
            <a:rPr kumimoji="1" lang="ja-JP" altLang="en-US" sz="900">
              <a:solidFill>
                <a:sysClr val="windowText" lastClr="000000"/>
              </a:solidFill>
              <a:latin typeface="Meiryo UI" pitchFamily="50" charset="-128"/>
              <a:ea typeface="Meiryo UI" pitchFamily="50" charset="-128"/>
              <a:cs typeface="Meiryo UI" pitchFamily="50" charset="-128"/>
            </a:rPr>
            <a:t>最終需要者が依頼者と異なる場合、最終需要者の会社名（英語）</a:t>
          </a:r>
        </a:p>
      </xdr:txBody>
    </xdr:sp>
    <xdr:clientData/>
  </xdr:oneCellAnchor>
  <xdr:oneCellAnchor>
    <xdr:from>
      <xdr:col>7</xdr:col>
      <xdr:colOff>639674</xdr:colOff>
      <xdr:row>22</xdr:row>
      <xdr:rowOff>11737</xdr:rowOff>
    </xdr:from>
    <xdr:ext cx="1709596" cy="210838"/>
    <xdr:sp macro="" textlink="">
      <xdr:nvSpPr>
        <xdr:cNvPr id="60" name="角丸四角形 59">
          <a:extLst>
            <a:ext uri="{FF2B5EF4-FFF2-40B4-BE49-F238E27FC236}">
              <a16:creationId xmlns:a16="http://schemas.microsoft.com/office/drawing/2014/main" id="{00000000-0008-0000-0400-00003C000000}"/>
            </a:ext>
          </a:extLst>
        </xdr:cNvPr>
        <xdr:cNvSpPr/>
      </xdr:nvSpPr>
      <xdr:spPr>
        <a:xfrm>
          <a:off x="3481934" y="4865677"/>
          <a:ext cx="1709596" cy="210838"/>
        </a:xfrm>
        <a:prstGeom prst="roundRect">
          <a:avLst/>
        </a:prstGeom>
        <a:solidFill>
          <a:schemeClr val="bg1">
            <a:alpha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tIns="0" bIns="0" rtlCol="0" anchor="ctr">
          <a:spAutoFit/>
        </a:bodyPr>
        <a:lstStyle/>
        <a:p>
          <a:pPr algn="ctr"/>
          <a:r>
            <a:rPr kumimoji="1" lang="ja-JP" altLang="en-US" sz="900">
              <a:solidFill>
                <a:sysClr val="windowText" lastClr="000000"/>
              </a:solidFill>
              <a:latin typeface="Meiryo UI" pitchFamily="50" charset="-128"/>
              <a:ea typeface="Meiryo UI" pitchFamily="50" charset="-128"/>
              <a:cs typeface="Meiryo UI" pitchFamily="50" charset="-128"/>
            </a:rPr>
            <a:t>最終需要者の業種・業態を入力</a:t>
          </a:r>
        </a:p>
      </xdr:txBody>
    </xdr:sp>
    <xdr:clientData/>
  </xdr:oneCellAnchor>
  <xdr:oneCellAnchor>
    <xdr:from>
      <xdr:col>8</xdr:col>
      <xdr:colOff>200682</xdr:colOff>
      <xdr:row>23</xdr:row>
      <xdr:rowOff>180329</xdr:rowOff>
    </xdr:from>
    <xdr:ext cx="1724615" cy="210838"/>
    <xdr:sp macro="" textlink="">
      <xdr:nvSpPr>
        <xdr:cNvPr id="61" name="角丸四角形 60">
          <a:extLst>
            <a:ext uri="{FF2B5EF4-FFF2-40B4-BE49-F238E27FC236}">
              <a16:creationId xmlns:a16="http://schemas.microsoft.com/office/drawing/2014/main" id="{00000000-0008-0000-0400-00003D000000}"/>
            </a:ext>
          </a:extLst>
        </xdr:cNvPr>
        <xdr:cNvSpPr/>
      </xdr:nvSpPr>
      <xdr:spPr>
        <a:xfrm>
          <a:off x="3705882" y="5224769"/>
          <a:ext cx="1724615" cy="210838"/>
        </a:xfrm>
        <a:prstGeom prst="roundRect">
          <a:avLst/>
        </a:prstGeom>
        <a:solidFill>
          <a:schemeClr val="bg1">
            <a:alpha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tIns="0" bIns="0" rtlCol="0" anchor="ctr">
          <a:spAutoFit/>
        </a:bodyPr>
        <a:lstStyle/>
        <a:p>
          <a:pPr algn="ctr"/>
          <a:r>
            <a:rPr kumimoji="1" lang="ja-JP" altLang="en-US" sz="900">
              <a:solidFill>
                <a:sysClr val="windowText" lastClr="000000"/>
              </a:solidFill>
              <a:latin typeface="Meiryo UI" pitchFamily="50" charset="-128"/>
              <a:ea typeface="Meiryo UI" pitchFamily="50" charset="-128"/>
              <a:cs typeface="Meiryo UI" pitchFamily="50" charset="-128"/>
            </a:rPr>
            <a:t>最終需要者の住所と国名を入力</a:t>
          </a:r>
        </a:p>
      </xdr:txBody>
    </xdr:sp>
    <xdr:clientData/>
  </xdr:oneCellAnchor>
  <xdr:oneCellAnchor>
    <xdr:from>
      <xdr:col>7</xdr:col>
      <xdr:colOff>71241</xdr:colOff>
      <xdr:row>25</xdr:row>
      <xdr:rowOff>2212</xdr:rowOff>
    </xdr:from>
    <xdr:ext cx="2509277" cy="210838"/>
    <xdr:sp macro="" textlink="">
      <xdr:nvSpPr>
        <xdr:cNvPr id="62" name="角丸四角形 61">
          <a:extLst>
            <a:ext uri="{FF2B5EF4-FFF2-40B4-BE49-F238E27FC236}">
              <a16:creationId xmlns:a16="http://schemas.microsoft.com/office/drawing/2014/main" id="{00000000-0008-0000-0400-00003E000000}"/>
            </a:ext>
          </a:extLst>
        </xdr:cNvPr>
        <xdr:cNvSpPr/>
      </xdr:nvSpPr>
      <xdr:spPr>
        <a:xfrm>
          <a:off x="2913501" y="5435272"/>
          <a:ext cx="2509277" cy="210838"/>
        </a:xfrm>
        <a:prstGeom prst="roundRect">
          <a:avLst/>
        </a:prstGeom>
        <a:solidFill>
          <a:schemeClr val="bg1">
            <a:alpha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tIns="0" bIns="0" rtlCol="0" anchor="ctr">
          <a:spAutoFit/>
        </a:bodyPr>
        <a:lstStyle/>
        <a:p>
          <a:pPr algn="ctr"/>
          <a:r>
            <a:rPr kumimoji="1" lang="ja-JP" altLang="en-US" sz="900">
              <a:solidFill>
                <a:sysClr val="windowText" lastClr="000000"/>
              </a:solidFill>
              <a:latin typeface="Meiryo UI" pitchFamily="50" charset="-128"/>
              <a:ea typeface="Meiryo UI" pitchFamily="50" charset="-128"/>
              <a:cs typeface="Meiryo UI" pitchFamily="50" charset="-128"/>
            </a:rPr>
            <a:t>実際に貨物が設置される場所の住所と国名を入力</a:t>
          </a:r>
        </a:p>
      </xdr:txBody>
    </xdr:sp>
    <xdr:clientData/>
  </xdr:oneCellAnchor>
  <xdr:oneCellAnchor>
    <xdr:from>
      <xdr:col>14</xdr:col>
      <xdr:colOff>214733</xdr:colOff>
      <xdr:row>22</xdr:row>
      <xdr:rowOff>154612</xdr:rowOff>
    </xdr:from>
    <xdr:ext cx="1414574" cy="210838"/>
    <xdr:sp macro="" textlink="">
      <xdr:nvSpPr>
        <xdr:cNvPr id="63" name="角丸四角形 62">
          <a:extLst>
            <a:ext uri="{FF2B5EF4-FFF2-40B4-BE49-F238E27FC236}">
              <a16:creationId xmlns:a16="http://schemas.microsoft.com/office/drawing/2014/main" id="{00000000-0008-0000-0400-00003F000000}"/>
            </a:ext>
          </a:extLst>
        </xdr:cNvPr>
        <xdr:cNvSpPr/>
      </xdr:nvSpPr>
      <xdr:spPr>
        <a:xfrm>
          <a:off x="5213453" y="5008552"/>
          <a:ext cx="1414574" cy="210838"/>
        </a:xfrm>
        <a:prstGeom prst="roundRect">
          <a:avLst/>
        </a:prstGeom>
        <a:solidFill>
          <a:schemeClr val="bg1">
            <a:alpha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tIns="0" bIns="0" rtlCol="0" anchor="ctr">
          <a:spAutoFit/>
        </a:bodyPr>
        <a:lstStyle/>
        <a:p>
          <a:pPr algn="ctr"/>
          <a:r>
            <a:rPr kumimoji="1" lang="ja-JP" altLang="en-US" sz="900">
              <a:solidFill>
                <a:sysClr val="windowText" lastClr="000000"/>
              </a:solidFill>
              <a:latin typeface="Meiryo UI" pitchFamily="50" charset="-128"/>
              <a:ea typeface="Meiryo UI" pitchFamily="50" charset="-128"/>
              <a:cs typeface="Meiryo UI" pitchFamily="50" charset="-128"/>
            </a:rPr>
            <a:t>最終需要者の</a:t>
          </a:r>
          <a:r>
            <a:rPr kumimoji="1" lang="en-US" altLang="ja-JP" sz="900">
              <a:solidFill>
                <a:sysClr val="windowText" lastClr="000000"/>
              </a:solidFill>
              <a:latin typeface="Meiryo UI" pitchFamily="50" charset="-128"/>
              <a:ea typeface="Meiryo UI" pitchFamily="50" charset="-128"/>
              <a:cs typeface="Meiryo UI" pitchFamily="50" charset="-128"/>
            </a:rPr>
            <a:t>URL</a:t>
          </a:r>
          <a:r>
            <a:rPr kumimoji="1" lang="ja-JP" altLang="en-US" sz="900">
              <a:solidFill>
                <a:sysClr val="windowText" lastClr="000000"/>
              </a:solidFill>
              <a:latin typeface="Meiryo UI" pitchFamily="50" charset="-128"/>
              <a:ea typeface="Meiryo UI" pitchFamily="50" charset="-128"/>
              <a:cs typeface="Meiryo UI" pitchFamily="50" charset="-128"/>
            </a:rPr>
            <a:t>を入力</a:t>
          </a:r>
        </a:p>
      </xdr:txBody>
    </xdr:sp>
    <xdr:clientData/>
  </xdr:oneCellAnchor>
  <xdr:oneCellAnchor>
    <xdr:from>
      <xdr:col>8</xdr:col>
      <xdr:colOff>22860</xdr:colOff>
      <xdr:row>26</xdr:row>
      <xdr:rowOff>82531</xdr:rowOff>
    </xdr:from>
    <xdr:ext cx="2503052" cy="421676"/>
    <xdr:sp macro="" textlink="">
      <xdr:nvSpPr>
        <xdr:cNvPr id="64" name="角丸四角形 63">
          <a:extLst>
            <a:ext uri="{FF2B5EF4-FFF2-40B4-BE49-F238E27FC236}">
              <a16:creationId xmlns:a16="http://schemas.microsoft.com/office/drawing/2014/main" id="{00000000-0008-0000-0400-000040000000}"/>
            </a:ext>
          </a:extLst>
        </xdr:cNvPr>
        <xdr:cNvSpPr/>
      </xdr:nvSpPr>
      <xdr:spPr>
        <a:xfrm>
          <a:off x="3528060" y="5713711"/>
          <a:ext cx="2503052" cy="421676"/>
        </a:xfrm>
        <a:prstGeom prst="roundRect">
          <a:avLst/>
        </a:prstGeom>
        <a:solidFill>
          <a:schemeClr val="bg1">
            <a:alpha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tIns="0" bIns="0" rtlCol="0" anchor="ctr">
          <a:spAutoFit/>
        </a:bodyPr>
        <a:lstStyle/>
        <a:p>
          <a:pPr algn="l"/>
          <a:r>
            <a:rPr kumimoji="1" lang="ja-JP" altLang="en-US" sz="900">
              <a:solidFill>
                <a:sysClr val="windowText" lastClr="000000"/>
              </a:solidFill>
              <a:latin typeface="Meiryo UI" pitchFamily="50" charset="-128"/>
              <a:ea typeface="Meiryo UI" pitchFamily="50" charset="-128"/>
              <a:cs typeface="Meiryo UI" pitchFamily="50" charset="-128"/>
            </a:rPr>
            <a:t>今回の取引で対象となる製品名・型式・注文番号</a:t>
          </a:r>
          <a:endParaRPr kumimoji="1" lang="en-US" altLang="ja-JP" sz="900">
            <a:solidFill>
              <a:sysClr val="windowText" lastClr="000000"/>
            </a:solidFill>
            <a:latin typeface="Meiryo UI" pitchFamily="50" charset="-128"/>
            <a:ea typeface="Meiryo UI" pitchFamily="50" charset="-128"/>
            <a:cs typeface="Meiryo UI" pitchFamily="50" charset="-128"/>
          </a:endParaRPr>
        </a:p>
        <a:p>
          <a:pPr algn="l"/>
          <a:r>
            <a:rPr kumimoji="1" lang="ja-JP" altLang="en-US" sz="900">
              <a:solidFill>
                <a:sysClr val="windowText" lastClr="000000"/>
              </a:solidFill>
              <a:latin typeface="Meiryo UI" pitchFamily="50" charset="-128"/>
              <a:ea typeface="Meiryo UI" pitchFamily="50" charset="-128"/>
              <a:cs typeface="Meiryo UI" pitchFamily="50" charset="-128"/>
            </a:rPr>
            <a:t>（複数の場合は、別紙の製品リストを使用）</a:t>
          </a:r>
        </a:p>
      </xdr:txBody>
    </xdr:sp>
    <xdr:clientData/>
  </xdr:oneCellAnchor>
  <xdr:twoCellAnchor editAs="oneCell">
    <xdr:from>
      <xdr:col>20</xdr:col>
      <xdr:colOff>0</xdr:colOff>
      <xdr:row>29</xdr:row>
      <xdr:rowOff>15240</xdr:rowOff>
    </xdr:from>
    <xdr:to>
      <xdr:col>27</xdr:col>
      <xdr:colOff>3313</xdr:colOff>
      <xdr:row>29</xdr:row>
      <xdr:rowOff>243840</xdr:rowOff>
    </xdr:to>
    <xdr:sp macro="" textlink="">
      <xdr:nvSpPr>
        <xdr:cNvPr id="65" name="角丸四角形 64">
          <a:extLst>
            <a:ext uri="{FF2B5EF4-FFF2-40B4-BE49-F238E27FC236}">
              <a16:creationId xmlns:a16="http://schemas.microsoft.com/office/drawing/2014/main" id="{00000000-0008-0000-0400-000041000000}"/>
            </a:ext>
          </a:extLst>
        </xdr:cNvPr>
        <xdr:cNvSpPr/>
      </xdr:nvSpPr>
      <xdr:spPr>
        <a:xfrm>
          <a:off x="7330440" y="6217920"/>
          <a:ext cx="4267200" cy="228600"/>
        </a:xfrm>
        <a:prstGeom prst="roundRect">
          <a:avLst/>
        </a:prstGeom>
        <a:solidFill>
          <a:schemeClr val="bg1">
            <a:alpha val="80000"/>
          </a:schemeClr>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90000" tIns="36000" rIns="36000" bIns="36000" rtlCol="0" anchor="ctr"/>
        <a:lstStyle/>
        <a:p>
          <a:pPr algn="l"/>
          <a:r>
            <a:rPr kumimoji="1" lang="ja-JP" altLang="en-US" sz="900">
              <a:solidFill>
                <a:sysClr val="windowText" lastClr="000000"/>
              </a:solidFill>
              <a:latin typeface="Meiryo UI" pitchFamily="50" charset="-128"/>
              <a:ea typeface="Meiryo UI" pitchFamily="50" charset="-128"/>
              <a:cs typeface="Meiryo UI" pitchFamily="50" charset="-128"/>
            </a:rPr>
            <a:t>該当する</a:t>
          </a:r>
          <a:r>
            <a:rPr kumimoji="1" lang="ja-JP" altLang="ja-JP" sz="900">
              <a:solidFill>
                <a:sysClr val="windowText" lastClr="000000"/>
              </a:solidFill>
              <a:latin typeface="Meiryo UI" pitchFamily="50" charset="-128"/>
              <a:ea typeface="Meiryo UI" pitchFamily="50" charset="-128"/>
              <a:cs typeface="Meiryo UI" pitchFamily="50" charset="-128"/>
            </a:rPr>
            <a:t>最終用途いずれかにチェック。「その他」の場合は、</a:t>
          </a:r>
          <a:r>
            <a:rPr kumimoji="1" lang="ja-JP" altLang="en-US" sz="900">
              <a:solidFill>
                <a:sysClr val="windowText" lastClr="000000"/>
              </a:solidFill>
              <a:latin typeface="Meiryo UI" pitchFamily="50" charset="-128"/>
              <a:ea typeface="Meiryo UI" pitchFamily="50" charset="-128"/>
              <a:cs typeface="Meiryo UI" pitchFamily="50" charset="-128"/>
            </a:rPr>
            <a:t>必ず</a:t>
          </a:r>
          <a:r>
            <a:rPr kumimoji="1" lang="ja-JP" altLang="ja-JP" sz="900">
              <a:solidFill>
                <a:sysClr val="windowText" lastClr="000000"/>
              </a:solidFill>
              <a:latin typeface="Meiryo UI" pitchFamily="50" charset="-128"/>
              <a:ea typeface="Meiryo UI" pitchFamily="50" charset="-128"/>
              <a:cs typeface="Meiryo UI" pitchFamily="50" charset="-128"/>
            </a:rPr>
            <a:t>カッコ内に用途を記入</a:t>
          </a:r>
          <a:r>
            <a:rPr kumimoji="1" lang="ja-JP" altLang="en-US" sz="900">
              <a:solidFill>
                <a:sysClr val="windowText" lastClr="000000"/>
              </a:solidFill>
              <a:latin typeface="Meiryo UI" pitchFamily="50" charset="-128"/>
              <a:ea typeface="Meiryo UI" pitchFamily="50" charset="-128"/>
              <a:cs typeface="Meiryo UI" pitchFamily="50" charset="-128"/>
            </a:rPr>
            <a:t>。</a:t>
          </a:r>
          <a:endParaRPr kumimoji="1" lang="en-US" altLang="ja-JP" sz="900">
            <a:solidFill>
              <a:sysClr val="windowText" lastClr="000000"/>
            </a:solidFill>
            <a:latin typeface="Meiryo UI" pitchFamily="50" charset="-128"/>
            <a:ea typeface="Meiryo UI" pitchFamily="50" charset="-128"/>
            <a:cs typeface="Meiryo UI" pitchFamily="50" charset="-128"/>
          </a:endParaRPr>
        </a:p>
      </xdr:txBody>
    </xdr:sp>
    <xdr:clientData fPrintsWithSheet="0"/>
  </xdr:twoCellAnchor>
  <xdr:oneCellAnchor>
    <xdr:from>
      <xdr:col>12</xdr:col>
      <xdr:colOff>4076</xdr:colOff>
      <xdr:row>29</xdr:row>
      <xdr:rowOff>223502</xdr:rowOff>
    </xdr:from>
    <xdr:ext cx="2094977" cy="421676"/>
    <xdr:sp macro="" textlink="">
      <xdr:nvSpPr>
        <xdr:cNvPr id="66" name="角丸四角形 65">
          <a:extLst>
            <a:ext uri="{FF2B5EF4-FFF2-40B4-BE49-F238E27FC236}">
              <a16:creationId xmlns:a16="http://schemas.microsoft.com/office/drawing/2014/main" id="{00000000-0008-0000-0400-000042000000}"/>
            </a:ext>
          </a:extLst>
        </xdr:cNvPr>
        <xdr:cNvSpPr/>
      </xdr:nvSpPr>
      <xdr:spPr>
        <a:xfrm>
          <a:off x="4528451" y="6405227"/>
          <a:ext cx="2094977" cy="421676"/>
        </a:xfrm>
        <a:prstGeom prst="roundRect">
          <a:avLst/>
        </a:prstGeom>
        <a:solidFill>
          <a:schemeClr val="bg1">
            <a:alpha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0" rIns="72000" bIns="0" rtlCol="0" anchor="ctr">
          <a:spAutoFit/>
        </a:bodyPr>
        <a:lstStyle/>
        <a:p>
          <a:pPr algn="ctr"/>
          <a:r>
            <a:rPr kumimoji="1" lang="ja-JP" altLang="en-US" sz="900">
              <a:solidFill>
                <a:sysClr val="windowText" lastClr="000000"/>
              </a:solidFill>
              <a:latin typeface="Meiryo UI" pitchFamily="50" charset="-128"/>
              <a:ea typeface="Meiryo UI" pitchFamily="50" charset="-128"/>
              <a:cs typeface="Meiryo UI" pitchFamily="50" charset="-128"/>
            </a:rPr>
            <a:t>別紙</a:t>
          </a:r>
          <a:r>
            <a:rPr kumimoji="1" lang="en-US" altLang="ja-JP" sz="900">
              <a:solidFill>
                <a:sysClr val="windowText" lastClr="000000"/>
              </a:solidFill>
              <a:latin typeface="Meiryo UI" pitchFamily="50" charset="-128"/>
              <a:ea typeface="Meiryo UI" pitchFamily="50" charset="-128"/>
              <a:cs typeface="Meiryo UI" pitchFamily="50" charset="-128"/>
            </a:rPr>
            <a:t>2</a:t>
          </a:r>
          <a:r>
            <a:rPr kumimoji="1" lang="ja-JP" altLang="en-US" sz="900">
              <a:solidFill>
                <a:sysClr val="windowText" lastClr="000000"/>
              </a:solidFill>
              <a:latin typeface="Meiryo UI" pitchFamily="50" charset="-128"/>
              <a:ea typeface="Meiryo UI" pitchFamily="50" charset="-128"/>
              <a:cs typeface="Meiryo UI" pitchFamily="50" charset="-128"/>
            </a:rPr>
            <a:t>の①②に回答</a:t>
          </a:r>
          <a:endParaRPr kumimoji="1" lang="en-US" altLang="ja-JP" sz="900">
            <a:solidFill>
              <a:sysClr val="windowText" lastClr="000000"/>
            </a:solidFill>
            <a:latin typeface="Meiryo UI" pitchFamily="50" charset="-128"/>
            <a:ea typeface="Meiryo UI" pitchFamily="50" charset="-128"/>
            <a:cs typeface="Meiryo UI" pitchFamily="50" charset="-128"/>
          </a:endParaRPr>
        </a:p>
        <a:p>
          <a:pPr algn="ctr"/>
          <a:r>
            <a:rPr kumimoji="1" lang="ja-JP" altLang="en-US" sz="900">
              <a:solidFill>
                <a:sysClr val="windowText" lastClr="000000"/>
              </a:solidFill>
              <a:latin typeface="Meiryo UI" pitchFamily="50" charset="-128"/>
              <a:ea typeface="Meiryo UI" pitchFamily="50" charset="-128"/>
              <a:cs typeface="Meiryo UI" pitchFamily="50" charset="-128"/>
            </a:rPr>
            <a:t>（回答に応じて自動的にチェックが入る）</a:t>
          </a:r>
        </a:p>
      </xdr:txBody>
    </xdr:sp>
    <xdr:clientData/>
  </xdr:oneCellAnchor>
  <xdr:oneCellAnchor>
    <xdr:from>
      <xdr:col>13</xdr:col>
      <xdr:colOff>7508</xdr:colOff>
      <xdr:row>32</xdr:row>
      <xdr:rowOff>5070</xdr:rowOff>
    </xdr:from>
    <xdr:ext cx="2103345" cy="210838"/>
    <xdr:sp macro="" textlink="">
      <xdr:nvSpPr>
        <xdr:cNvPr id="67" name="角丸四角形 66">
          <a:extLst>
            <a:ext uri="{FF2B5EF4-FFF2-40B4-BE49-F238E27FC236}">
              <a16:creationId xmlns:a16="http://schemas.microsoft.com/office/drawing/2014/main" id="{00000000-0008-0000-0400-000043000000}"/>
            </a:ext>
          </a:extLst>
        </xdr:cNvPr>
        <xdr:cNvSpPr/>
      </xdr:nvSpPr>
      <xdr:spPr>
        <a:xfrm>
          <a:off x="4686188" y="6840210"/>
          <a:ext cx="2103345" cy="210838"/>
        </a:xfrm>
        <a:prstGeom prst="roundRect">
          <a:avLst/>
        </a:prstGeom>
        <a:solidFill>
          <a:schemeClr val="bg1">
            <a:alpha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tIns="0" bIns="0" rtlCol="0" anchor="ctr">
          <a:spAutoFit/>
        </a:bodyPr>
        <a:lstStyle/>
        <a:p>
          <a:pPr algn="ctr"/>
          <a:r>
            <a:rPr kumimoji="1" lang="ja-JP" altLang="en-US" sz="900">
              <a:solidFill>
                <a:sysClr val="windowText" lastClr="000000"/>
              </a:solidFill>
              <a:latin typeface="Meiryo UI" pitchFamily="50" charset="-128"/>
              <a:ea typeface="Meiryo UI" pitchFamily="50" charset="-128"/>
              <a:cs typeface="Meiryo UI" pitchFamily="50" charset="-128"/>
            </a:rPr>
            <a:t>輸出する場合予定している輸出日を記入</a:t>
          </a:r>
        </a:p>
      </xdr:txBody>
    </xdr:sp>
    <xdr:clientData/>
  </xdr:oneCellAnchor>
  <xdr:twoCellAnchor editAs="oneCell">
    <xdr:from>
      <xdr:col>20</xdr:col>
      <xdr:colOff>1</xdr:colOff>
      <xdr:row>33</xdr:row>
      <xdr:rowOff>0</xdr:rowOff>
    </xdr:from>
    <xdr:to>
      <xdr:col>27</xdr:col>
      <xdr:colOff>1</xdr:colOff>
      <xdr:row>39</xdr:row>
      <xdr:rowOff>0</xdr:rowOff>
    </xdr:to>
    <xdr:sp macro="" textlink="">
      <xdr:nvSpPr>
        <xdr:cNvPr id="68" name="角丸四角形 67">
          <a:extLst>
            <a:ext uri="{FF2B5EF4-FFF2-40B4-BE49-F238E27FC236}">
              <a16:creationId xmlns:a16="http://schemas.microsoft.com/office/drawing/2014/main" id="{00000000-0008-0000-0400-000044000000}"/>
            </a:ext>
          </a:extLst>
        </xdr:cNvPr>
        <xdr:cNvSpPr/>
      </xdr:nvSpPr>
      <xdr:spPr>
        <a:xfrm>
          <a:off x="7330441" y="7025640"/>
          <a:ext cx="4267200" cy="1143000"/>
        </a:xfrm>
        <a:prstGeom prst="roundRect">
          <a:avLst/>
        </a:prstGeom>
        <a:solidFill>
          <a:schemeClr val="bg1">
            <a:alpha val="80000"/>
          </a:schemeClr>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90000" tIns="0" rIns="36000" bIns="0" rtlCol="0" anchor="ctr"/>
        <a:lstStyle/>
        <a:p>
          <a:pPr algn="l"/>
          <a:r>
            <a:rPr kumimoji="1" lang="ja-JP" altLang="en-US" sz="900">
              <a:solidFill>
                <a:sysClr val="windowText" lastClr="000000"/>
              </a:solidFill>
              <a:latin typeface="Meiryo UI" pitchFamily="50" charset="-128"/>
              <a:ea typeface="Meiryo UI" pitchFamily="50" charset="-128"/>
              <a:cs typeface="Meiryo UI" pitchFamily="50" charset="-128"/>
            </a:rPr>
            <a:t>弊社からはじまり、製品が最終需要者に渡るまでの</a:t>
          </a:r>
          <a:endParaRPr kumimoji="1" lang="en-US" altLang="ja-JP" sz="900">
            <a:solidFill>
              <a:sysClr val="windowText" lastClr="000000"/>
            </a:solidFill>
            <a:latin typeface="Meiryo UI" pitchFamily="50" charset="-128"/>
            <a:ea typeface="Meiryo UI" pitchFamily="50" charset="-128"/>
            <a:cs typeface="Meiryo UI" pitchFamily="50" charset="-128"/>
          </a:endParaRPr>
        </a:p>
        <a:p>
          <a:pPr algn="l"/>
          <a:r>
            <a:rPr kumimoji="1" lang="ja-JP" altLang="en-US" sz="900">
              <a:solidFill>
                <a:sysClr val="windowText" lastClr="000000"/>
              </a:solidFill>
              <a:latin typeface="Meiryo UI" pitchFamily="50" charset="-128"/>
              <a:ea typeface="Meiryo UI" pitchFamily="50" charset="-128"/>
              <a:cs typeface="Meiryo UI" pitchFamily="50" charset="-128"/>
            </a:rPr>
            <a:t>取引経路（製品の流れ）をすべて入力。</a:t>
          </a:r>
          <a:endParaRPr kumimoji="1" lang="en-US" altLang="ja-JP" sz="900">
            <a:solidFill>
              <a:sysClr val="windowText" lastClr="000000"/>
            </a:solidFill>
            <a:latin typeface="Meiryo UI" pitchFamily="50" charset="-128"/>
            <a:ea typeface="Meiryo UI" pitchFamily="50" charset="-128"/>
            <a:cs typeface="Meiryo UI" pitchFamily="50" charset="-128"/>
          </a:endParaRPr>
        </a:p>
        <a:p>
          <a:pPr algn="l"/>
          <a:r>
            <a:rPr kumimoji="1" lang="ja-JP" altLang="en-US" sz="900">
              <a:solidFill>
                <a:sysClr val="windowText" lastClr="000000"/>
              </a:solidFill>
              <a:latin typeface="Meiryo UI" pitchFamily="50" charset="-128"/>
              <a:ea typeface="Meiryo UI" pitchFamily="50" charset="-128"/>
              <a:cs typeface="Meiryo UI" pitchFamily="50" charset="-128"/>
            </a:rPr>
            <a:t>会社名と国名（英語）は必須。</a:t>
          </a:r>
          <a:endParaRPr kumimoji="1" lang="en-US" altLang="ja-JP" sz="900">
            <a:solidFill>
              <a:sysClr val="windowText" lastClr="000000"/>
            </a:solidFill>
            <a:latin typeface="Meiryo UI" pitchFamily="50" charset="-128"/>
            <a:ea typeface="Meiryo UI" pitchFamily="50" charset="-128"/>
            <a:cs typeface="Meiryo UI" pitchFamily="50" charset="-128"/>
          </a:endParaRPr>
        </a:p>
        <a:p>
          <a:pPr algn="l"/>
          <a:r>
            <a:rPr kumimoji="1" lang="ja-JP" altLang="en-US" sz="900">
              <a:solidFill>
                <a:sysClr val="windowText" lastClr="000000"/>
              </a:solidFill>
              <a:latin typeface="Meiryo UI" pitchFamily="50" charset="-128"/>
              <a:ea typeface="Meiryo UI" pitchFamily="50" charset="-128"/>
              <a:cs typeface="Meiryo UI" pitchFamily="50" charset="-128"/>
            </a:rPr>
            <a:t>船舶に据え付ける場合は、船舶の船主社名</a:t>
          </a:r>
          <a:r>
            <a:rPr kumimoji="1" lang="en-US" altLang="ja-JP" sz="900">
              <a:solidFill>
                <a:sysClr val="windowText" lastClr="000000"/>
              </a:solidFill>
              <a:latin typeface="Meiryo UI" pitchFamily="50" charset="-128"/>
              <a:ea typeface="Meiryo UI" pitchFamily="50" charset="-128"/>
              <a:cs typeface="Meiryo UI" pitchFamily="50" charset="-128"/>
            </a:rPr>
            <a:t>/</a:t>
          </a:r>
          <a:r>
            <a:rPr kumimoji="1" lang="ja-JP" altLang="en-US" sz="900">
              <a:solidFill>
                <a:sysClr val="windowText" lastClr="000000"/>
              </a:solidFill>
              <a:latin typeface="Meiryo UI" pitchFamily="50" charset="-128"/>
              <a:ea typeface="Meiryo UI" pitchFamily="50" charset="-128"/>
              <a:cs typeface="Meiryo UI" pitchFamily="50" charset="-128"/>
            </a:rPr>
            <a:t>国名、船名</a:t>
          </a:r>
          <a:r>
            <a:rPr kumimoji="1" lang="en-US" altLang="ja-JP" sz="900">
              <a:solidFill>
                <a:sysClr val="windowText" lastClr="000000"/>
              </a:solidFill>
              <a:latin typeface="Meiryo UI" pitchFamily="50" charset="-128"/>
              <a:ea typeface="Meiryo UI" pitchFamily="50" charset="-128"/>
              <a:cs typeface="Meiryo UI" pitchFamily="50" charset="-128"/>
            </a:rPr>
            <a:t>/</a:t>
          </a:r>
          <a:r>
            <a:rPr kumimoji="1" lang="ja-JP" altLang="en-US" sz="900">
              <a:solidFill>
                <a:sysClr val="windowText" lastClr="000000"/>
              </a:solidFill>
              <a:latin typeface="Meiryo UI" pitchFamily="50" charset="-128"/>
              <a:ea typeface="Meiryo UI" pitchFamily="50" charset="-128"/>
              <a:cs typeface="Meiryo UI" pitchFamily="50" charset="-128"/>
            </a:rPr>
            <a:t>船籍を入力。</a:t>
          </a:r>
          <a:endParaRPr kumimoji="1" lang="en-US" altLang="ja-JP" sz="900">
            <a:solidFill>
              <a:sysClr val="windowText" lastClr="000000"/>
            </a:solidFill>
            <a:latin typeface="Meiryo UI" pitchFamily="50" charset="-128"/>
            <a:ea typeface="Meiryo UI" pitchFamily="50" charset="-128"/>
            <a:cs typeface="Meiryo UI" pitchFamily="50" charset="-128"/>
          </a:endParaRPr>
        </a:p>
      </xdr:txBody>
    </xdr:sp>
    <xdr:clientData fPrintsWithSheet="0"/>
  </xdr:twoCellAnchor>
  <xdr:oneCellAnchor>
    <xdr:from>
      <xdr:col>5</xdr:col>
      <xdr:colOff>239103</xdr:colOff>
      <xdr:row>51</xdr:row>
      <xdr:rowOff>234623</xdr:rowOff>
    </xdr:from>
    <xdr:ext cx="4341445" cy="210838"/>
    <xdr:sp macro="" textlink="">
      <xdr:nvSpPr>
        <xdr:cNvPr id="70" name="角丸四角形 69">
          <a:extLst>
            <a:ext uri="{FF2B5EF4-FFF2-40B4-BE49-F238E27FC236}">
              <a16:creationId xmlns:a16="http://schemas.microsoft.com/office/drawing/2014/main" id="{00000000-0008-0000-0400-000046000000}"/>
            </a:ext>
          </a:extLst>
        </xdr:cNvPr>
        <xdr:cNvSpPr/>
      </xdr:nvSpPr>
      <xdr:spPr>
        <a:xfrm>
          <a:off x="2448903" y="8997623"/>
          <a:ext cx="4341445" cy="210838"/>
        </a:xfrm>
        <a:prstGeom prst="roundRect">
          <a:avLst/>
        </a:prstGeom>
        <a:solidFill>
          <a:schemeClr val="bg1">
            <a:alpha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tIns="0" bIns="0" rtlCol="0" anchor="ctr">
          <a:spAutoFit/>
        </a:bodyPr>
        <a:lstStyle/>
        <a:p>
          <a:pPr algn="ctr"/>
          <a:r>
            <a:rPr kumimoji="1" lang="ja-JP" altLang="en-US" sz="900">
              <a:solidFill>
                <a:sysClr val="windowText" lastClr="000000"/>
              </a:solidFill>
              <a:latin typeface="Meiryo UI" pitchFamily="50" charset="-128"/>
              <a:ea typeface="Meiryo UI" pitchFamily="50" charset="-128"/>
              <a:cs typeface="Meiryo UI" pitchFamily="50" charset="-128"/>
            </a:rPr>
            <a:t>判定通知書の宛先に記入する社名を入力。空欄の場合は、依頼者の会社名宛にて発行。</a:t>
          </a:r>
          <a:endParaRPr kumimoji="1" lang="en-US" altLang="ja-JP" sz="900">
            <a:solidFill>
              <a:sysClr val="windowText" lastClr="000000"/>
            </a:solidFill>
            <a:latin typeface="Meiryo UI" pitchFamily="50" charset="-128"/>
            <a:ea typeface="Meiryo UI" pitchFamily="50" charset="-128"/>
            <a:cs typeface="Meiryo UI" pitchFamily="50" charset="-128"/>
          </a:endParaRPr>
        </a:p>
      </xdr:txBody>
    </xdr:sp>
    <xdr:clientData/>
  </xdr:oneCellAnchor>
  <xdr:twoCellAnchor>
    <xdr:from>
      <xdr:col>19</xdr:col>
      <xdr:colOff>0</xdr:colOff>
      <xdr:row>51</xdr:row>
      <xdr:rowOff>114300</xdr:rowOff>
    </xdr:from>
    <xdr:to>
      <xdr:col>20</xdr:col>
      <xdr:colOff>0</xdr:colOff>
      <xdr:row>51</xdr:row>
      <xdr:rowOff>192405</xdr:rowOff>
    </xdr:to>
    <xdr:cxnSp macro="">
      <xdr:nvCxnSpPr>
        <xdr:cNvPr id="72" name="直線矢印コネクタ 71">
          <a:extLst>
            <a:ext uri="{FF2B5EF4-FFF2-40B4-BE49-F238E27FC236}">
              <a16:creationId xmlns:a16="http://schemas.microsoft.com/office/drawing/2014/main" id="{00000000-0008-0000-0400-000048000000}"/>
            </a:ext>
          </a:extLst>
        </xdr:cNvPr>
        <xdr:cNvCxnSpPr>
          <a:endCxn id="81" idx="1"/>
        </xdr:cNvCxnSpPr>
      </xdr:nvCxnSpPr>
      <xdr:spPr>
        <a:xfrm>
          <a:off x="7067550" y="10601325"/>
          <a:ext cx="314325" cy="78105"/>
        </a:xfrm>
        <a:prstGeom prst="straightConnector1">
          <a:avLst/>
        </a:prstGeom>
        <a:ln>
          <a:solidFill>
            <a:srgbClr val="FF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30480</xdr:colOff>
      <xdr:row>12</xdr:row>
      <xdr:rowOff>152400</xdr:rowOff>
    </xdr:from>
    <xdr:to>
      <xdr:col>19</xdr:col>
      <xdr:colOff>297180</xdr:colOff>
      <xdr:row>14</xdr:row>
      <xdr:rowOff>167640</xdr:rowOff>
    </xdr:to>
    <xdr:cxnSp macro="">
      <xdr:nvCxnSpPr>
        <xdr:cNvPr id="74" name="直線矢印コネクタ 73">
          <a:extLst>
            <a:ext uri="{FF2B5EF4-FFF2-40B4-BE49-F238E27FC236}">
              <a16:creationId xmlns:a16="http://schemas.microsoft.com/office/drawing/2014/main" id="{00000000-0008-0000-0400-00004A000000}"/>
            </a:ext>
          </a:extLst>
        </xdr:cNvPr>
        <xdr:cNvCxnSpPr/>
      </xdr:nvCxnSpPr>
      <xdr:spPr>
        <a:xfrm flipV="1">
          <a:off x="7048500" y="2971800"/>
          <a:ext cx="266700" cy="396240"/>
        </a:xfrm>
        <a:prstGeom prst="straightConnector1">
          <a:avLst/>
        </a:prstGeom>
        <a:ln>
          <a:solidFill>
            <a:srgbClr val="FF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47625</xdr:colOff>
          <xdr:row>14</xdr:row>
          <xdr:rowOff>66675</xdr:rowOff>
        </xdr:from>
        <xdr:to>
          <xdr:col>6</xdr:col>
          <xdr:colOff>228600</xdr:colOff>
          <xdr:row>15</xdr:row>
          <xdr:rowOff>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依頼者と同じ</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14</xdr:row>
          <xdr:rowOff>47625</xdr:rowOff>
        </xdr:from>
        <xdr:to>
          <xdr:col>9</xdr:col>
          <xdr:colOff>304800</xdr:colOff>
          <xdr:row>15</xdr:row>
          <xdr:rowOff>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在庫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14</xdr:row>
          <xdr:rowOff>66675</xdr:rowOff>
        </xdr:from>
        <xdr:to>
          <xdr:col>15</xdr:col>
          <xdr:colOff>0</xdr:colOff>
          <xdr:row>15</xdr:row>
          <xdr:rowOff>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開示できない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66675</xdr:rowOff>
        </xdr:from>
        <xdr:to>
          <xdr:col>6</xdr:col>
          <xdr:colOff>228600</xdr:colOff>
          <xdr:row>21</xdr:row>
          <xdr:rowOff>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依頼者と同じ</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20</xdr:row>
          <xdr:rowOff>47625</xdr:rowOff>
        </xdr:from>
        <xdr:to>
          <xdr:col>9</xdr:col>
          <xdr:colOff>304800</xdr:colOff>
          <xdr:row>21</xdr:row>
          <xdr:rowOff>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在庫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20</xdr:row>
          <xdr:rowOff>66675</xdr:rowOff>
        </xdr:from>
        <xdr:to>
          <xdr:col>15</xdr:col>
          <xdr:colOff>0</xdr:colOff>
          <xdr:row>21</xdr:row>
          <xdr:rowOff>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4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開示できない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38100</xdr:rowOff>
        </xdr:from>
        <xdr:to>
          <xdr:col>7</xdr:col>
          <xdr:colOff>371475</xdr:colOff>
          <xdr:row>30</xdr:row>
          <xdr:rowOff>0</xdr:rowOff>
        </xdr:to>
        <xdr:sp macro="" textlink="">
          <xdr:nvSpPr>
            <xdr:cNvPr id="13319" name="Option Button 7" hidden="1">
              <a:extLst>
                <a:ext uri="{63B3BB69-23CF-44E3-9099-C40C66FF867C}">
                  <a14:compatExt spid="_x0000_s13319"/>
                </a:ext>
                <a:ext uri="{FF2B5EF4-FFF2-40B4-BE49-F238E27FC236}">
                  <a16:creationId xmlns:a16="http://schemas.microsoft.com/office/drawing/2014/main" id="{00000000-0008-0000-04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大量破壊兵器関連</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29</xdr:row>
          <xdr:rowOff>57150</xdr:rowOff>
        </xdr:from>
        <xdr:to>
          <xdr:col>10</xdr:col>
          <xdr:colOff>0</xdr:colOff>
          <xdr:row>29</xdr:row>
          <xdr:rowOff>238125</xdr:rowOff>
        </xdr:to>
        <xdr:sp macro="" textlink="">
          <xdr:nvSpPr>
            <xdr:cNvPr id="13320" name="Option Button 8" hidden="1">
              <a:extLst>
                <a:ext uri="{63B3BB69-23CF-44E3-9099-C40C66FF867C}">
                  <a14:compatExt spid="_x0000_s13320"/>
                </a:ext>
                <a:ext uri="{FF2B5EF4-FFF2-40B4-BE49-F238E27FC236}">
                  <a16:creationId xmlns:a16="http://schemas.microsoft.com/office/drawing/2014/main" id="{00000000-0008-0000-04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軍事関連</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29</xdr:row>
          <xdr:rowOff>47625</xdr:rowOff>
        </xdr:from>
        <xdr:to>
          <xdr:col>13</xdr:col>
          <xdr:colOff>47625</xdr:colOff>
          <xdr:row>29</xdr:row>
          <xdr:rowOff>238125</xdr:rowOff>
        </xdr:to>
        <xdr:sp macro="" textlink="">
          <xdr:nvSpPr>
            <xdr:cNvPr id="13321" name="Option Button 9" hidden="1">
              <a:extLst>
                <a:ext uri="{63B3BB69-23CF-44E3-9099-C40C66FF867C}">
                  <a14:compatExt spid="_x0000_s13321"/>
                </a:ext>
                <a:ext uri="{FF2B5EF4-FFF2-40B4-BE49-F238E27FC236}">
                  <a16:creationId xmlns:a16="http://schemas.microsoft.com/office/drawing/2014/main" id="{00000000-0008-0000-04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29</xdr:row>
          <xdr:rowOff>0</xdr:rowOff>
        </xdr:from>
        <xdr:to>
          <xdr:col>17</xdr:col>
          <xdr:colOff>266700</xdr:colOff>
          <xdr:row>30</xdr:row>
          <xdr:rowOff>95250</xdr:rowOff>
        </xdr:to>
        <xdr:sp macro="" textlink="">
          <xdr:nvSpPr>
            <xdr:cNvPr id="13322" name="Group Box 10" hidden="1">
              <a:extLst>
                <a:ext uri="{63B3BB69-23CF-44E3-9099-C40C66FF867C}">
                  <a14:compatExt spid="_x0000_s13322"/>
                </a:ext>
                <a:ext uri="{FF2B5EF4-FFF2-40B4-BE49-F238E27FC236}">
                  <a16:creationId xmlns:a16="http://schemas.microsoft.com/office/drawing/2014/main" id="{00000000-0008-0000-0400-00000A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30</xdr:row>
          <xdr:rowOff>9525</xdr:rowOff>
        </xdr:from>
        <xdr:to>
          <xdr:col>9</xdr:col>
          <xdr:colOff>142875</xdr:colOff>
          <xdr:row>31</xdr:row>
          <xdr:rowOff>28575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4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用途要件に「はい」が一つでもある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30</xdr:row>
          <xdr:rowOff>219075</xdr:rowOff>
        </xdr:from>
        <xdr:to>
          <xdr:col>9</xdr:col>
          <xdr:colOff>152400</xdr:colOff>
          <xdr:row>32</xdr:row>
          <xdr:rowOff>47625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4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需要者要件に「はい」が一つでもある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51</xdr:row>
          <xdr:rowOff>0</xdr:rowOff>
        </xdr:from>
        <xdr:to>
          <xdr:col>3</xdr:col>
          <xdr:colOff>257175</xdr:colOff>
          <xdr:row>52</xdr:row>
          <xdr:rowOff>9525</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4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50</xdr:row>
          <xdr:rowOff>0</xdr:rowOff>
        </xdr:from>
        <xdr:to>
          <xdr:col>3</xdr:col>
          <xdr:colOff>257175</xdr:colOff>
          <xdr:row>50</xdr:row>
          <xdr:rowOff>247650</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4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47</xdr:row>
          <xdr:rowOff>0</xdr:rowOff>
        </xdr:from>
        <xdr:to>
          <xdr:col>3</xdr:col>
          <xdr:colOff>600075</xdr:colOff>
          <xdr:row>48</xdr:row>
          <xdr:rowOff>9525</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4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48</xdr:row>
          <xdr:rowOff>0</xdr:rowOff>
        </xdr:from>
        <xdr:to>
          <xdr:col>3</xdr:col>
          <xdr:colOff>600075</xdr:colOff>
          <xdr:row>49</xdr:row>
          <xdr:rowOff>9525</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4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49</xdr:row>
          <xdr:rowOff>0</xdr:rowOff>
        </xdr:from>
        <xdr:to>
          <xdr:col>3</xdr:col>
          <xdr:colOff>600075</xdr:colOff>
          <xdr:row>50</xdr:row>
          <xdr:rowOff>9525</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4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48</xdr:row>
          <xdr:rowOff>0</xdr:rowOff>
        </xdr:from>
        <xdr:to>
          <xdr:col>3</xdr:col>
          <xdr:colOff>600075</xdr:colOff>
          <xdr:row>49</xdr:row>
          <xdr:rowOff>9525</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4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20</xdr:col>
      <xdr:colOff>0</xdr:colOff>
      <xdr:row>50</xdr:row>
      <xdr:rowOff>0</xdr:rowOff>
    </xdr:from>
    <xdr:to>
      <xdr:col>27</xdr:col>
      <xdr:colOff>3313</xdr:colOff>
      <xdr:row>54</xdr:row>
      <xdr:rowOff>80010</xdr:rowOff>
    </xdr:to>
    <xdr:sp macro="" textlink="">
      <xdr:nvSpPr>
        <xdr:cNvPr id="81" name="角丸四角形 68">
          <a:extLst>
            <a:ext uri="{FF2B5EF4-FFF2-40B4-BE49-F238E27FC236}">
              <a16:creationId xmlns:a16="http://schemas.microsoft.com/office/drawing/2014/main" id="{00000000-0008-0000-0400-000051000000}"/>
            </a:ext>
          </a:extLst>
        </xdr:cNvPr>
        <xdr:cNvSpPr/>
      </xdr:nvSpPr>
      <xdr:spPr>
        <a:xfrm>
          <a:off x="7381875" y="10125075"/>
          <a:ext cx="4270513" cy="1108710"/>
        </a:xfrm>
        <a:prstGeom prst="roundRect">
          <a:avLst/>
        </a:prstGeom>
        <a:solidFill>
          <a:schemeClr val="bg1">
            <a:alpha val="80000"/>
          </a:schemeClr>
        </a:solidFill>
        <a:ln w="12700">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0" rIns="36000" bIns="0" rtlCol="0" anchor="ctr"/>
        <a:lstStyle/>
        <a:p>
          <a:pPr algn="l"/>
          <a:r>
            <a:rPr kumimoji="1" lang="ja-JP" altLang="en-US" sz="900">
              <a:solidFill>
                <a:sysClr val="windowText" lastClr="000000"/>
              </a:solidFill>
              <a:latin typeface="Meiryo UI" pitchFamily="50" charset="-128"/>
              <a:ea typeface="Meiryo UI" pitchFamily="50" charset="-128"/>
              <a:cs typeface="Meiryo UI" pitchFamily="50" charset="-128"/>
            </a:rPr>
            <a:t>別紙</a:t>
          </a:r>
          <a:r>
            <a:rPr kumimoji="1" lang="en-US" altLang="ja-JP" sz="900">
              <a:solidFill>
                <a:sysClr val="windowText" lastClr="000000"/>
              </a:solidFill>
              <a:latin typeface="Meiryo UI" pitchFamily="50" charset="-128"/>
              <a:ea typeface="Meiryo UI" pitchFamily="50" charset="-128"/>
              <a:cs typeface="Meiryo UI" pitchFamily="50" charset="-128"/>
            </a:rPr>
            <a:t>『</a:t>
          </a:r>
          <a:r>
            <a:rPr kumimoji="1" lang="ja-JP" altLang="en-US" sz="900">
              <a:solidFill>
                <a:sysClr val="windowText" lastClr="000000"/>
              </a:solidFill>
              <a:latin typeface="Meiryo UI" pitchFamily="50" charset="-128"/>
              <a:ea typeface="Meiryo UI" pitchFamily="50" charset="-128"/>
              <a:cs typeface="Meiryo UI" pitchFamily="50" charset="-128"/>
            </a:rPr>
            <a:t>該非判定通知書のご案内</a:t>
          </a:r>
          <a:r>
            <a:rPr kumimoji="1" lang="en-US" altLang="ja-JP" sz="900">
              <a:solidFill>
                <a:sysClr val="windowText" lastClr="000000"/>
              </a:solidFill>
              <a:latin typeface="Meiryo UI" pitchFamily="50" charset="-128"/>
              <a:ea typeface="Meiryo UI" pitchFamily="50" charset="-128"/>
              <a:cs typeface="Meiryo UI" pitchFamily="50" charset="-128"/>
            </a:rPr>
            <a:t>』</a:t>
          </a:r>
          <a:r>
            <a:rPr kumimoji="1" lang="ja-JP" altLang="en-US" sz="900">
              <a:solidFill>
                <a:sysClr val="windowText" lastClr="000000"/>
              </a:solidFill>
              <a:latin typeface="Meiryo UI" pitchFamily="50" charset="-128"/>
              <a:ea typeface="Meiryo UI" pitchFamily="50" charset="-128"/>
              <a:cs typeface="Meiryo UI" pitchFamily="50" charset="-128"/>
            </a:rPr>
            <a:t>に記載の「注意事項」をご一読いただき、同意いただいた場合は、チェックを入れる。</a:t>
          </a:r>
          <a:endParaRPr kumimoji="1" lang="en-US" altLang="ja-JP" sz="900">
            <a:solidFill>
              <a:sysClr val="windowText" lastClr="000000"/>
            </a:solidFill>
            <a:latin typeface="Meiryo UI" pitchFamily="50" charset="-128"/>
            <a:ea typeface="Meiryo UI" pitchFamily="50" charset="-128"/>
            <a:cs typeface="Meiryo UI" pitchFamily="50" charset="-128"/>
          </a:endParaRPr>
        </a:p>
        <a:p>
          <a:pPr algn="l"/>
          <a:r>
            <a:rPr kumimoji="1" lang="ja-JP" altLang="en-US" sz="900">
              <a:solidFill>
                <a:sysClr val="windowText" lastClr="000000"/>
              </a:solidFill>
              <a:latin typeface="Meiryo UI" pitchFamily="50" charset="-128"/>
              <a:ea typeface="Meiryo UI" pitchFamily="50" charset="-128"/>
              <a:cs typeface="Meiryo UI" pitchFamily="50" charset="-128"/>
            </a:rPr>
            <a:t>同意にチェックがない場合は、該非判定通知書を発行することができません。</a:t>
          </a:r>
          <a:endParaRPr kumimoji="1" lang="en-US" altLang="ja-JP" sz="900">
            <a:solidFill>
              <a:sysClr val="windowText" lastClr="000000"/>
            </a:solidFill>
            <a:latin typeface="Meiryo UI" pitchFamily="50" charset="-128"/>
            <a:ea typeface="Meiryo UI" pitchFamily="50" charset="-128"/>
            <a:cs typeface="Meiryo UI" pitchFamily="50" charset="-128"/>
          </a:endParaRPr>
        </a:p>
        <a:p>
          <a:pPr algn="l"/>
          <a:r>
            <a:rPr kumimoji="1" lang="ja-JP" altLang="en-US" sz="900">
              <a:solidFill>
                <a:sysClr val="windowText" lastClr="000000"/>
              </a:solidFill>
              <a:latin typeface="Meiryo UI" pitchFamily="50" charset="-128"/>
              <a:ea typeface="Meiryo UI" pitchFamily="50" charset="-128"/>
              <a:cs typeface="Meiryo UI" pitchFamily="50" charset="-128"/>
            </a:rPr>
            <a:t>入力した内容に変更が生じた場合は、改めて取引内容を記入し、最終需要者等確認書をご提出ください。</a:t>
          </a:r>
          <a:endParaRPr kumimoji="1" lang="en-US" altLang="ja-JP" sz="900">
            <a:solidFill>
              <a:sysClr val="windowText" lastClr="000000"/>
            </a:solidFill>
            <a:latin typeface="Meiryo UI" pitchFamily="50" charset="-128"/>
            <a:ea typeface="Meiryo UI" pitchFamily="50" charset="-128"/>
            <a:cs typeface="Meiryo UI" pitchFamily="50" charset="-128"/>
          </a:endParaRP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69390A4-E19E-441E-B6C3-BC714A9AECE6}" name="ListOfItems" displayName="ListOfItems" ref="A7:L37" totalsRowShown="0" headerRowDxfId="17" dataDxfId="16" headerRowBorderDxfId="14" tableBorderDxfId="15" totalsRowBorderDxfId="13" headerRowCellStyle="標準_4. (取引審査)最終需要者確認書 兼 該非判定発行依頼書_製品リスト_SJKK(取引審査票)-Annex10" dataCellStyle="標準_4. (取引審査)最終需要者確認書 兼 該非判定発行依頼書_製品リスト_SJKK(取引審査票)-Annex10">
  <autoFilter ref="A7:L37" xr:uid="{FB222254-A1D7-46DB-A466-AEB708155566}"/>
  <tableColumns count="12">
    <tableColumn id="1" xr3:uid="{6D4B3B64-220E-44C5-B45B-3A1AAAF725F0}" name="No." dataDxfId="12" dataCellStyle="標準_4. (取引審査)最終需要者確認書 兼 該非判定発行依頼書_製品リスト_SJKK(取引審査票)-Annex10">
      <calculatedColumnFormula>ROW()-ROW(ListOfItems[])+1</calculatedColumnFormula>
    </tableColumn>
    <tableColumn id="2" xr3:uid="{142AA8A8-E1A6-4AC7-98F7-6833D6280F27}" name="Product" dataDxfId="11" dataCellStyle="標準_4. (取引審査)最終需要者確認書 兼 該非判定発行依頼書_製品リスト_SJKK(取引審査票)-Annex10"/>
    <tableColumn id="3" xr3:uid="{454E3B2E-D7E9-4A52-827B-8522F36B966F}" name="MLFB" dataDxfId="10" dataCellStyle="標準_4. (取引審査)最終需要者確認書 兼 該非判定発行依頼書_製品リスト_SJKK(取引審査票)-Annex10"/>
    <tableColumn id="4" xr3:uid="{E5B4F71C-2212-4D87-B79A-6AE9D1911427}" name="OrderNumber" dataDxfId="9" dataCellStyle="標準_4. (取引審査)最終需要者確認書 兼 該非判定発行依頼書_製品リスト_SJKK(取引審査票)-Annex10"/>
    <tableColumn id="5" xr3:uid="{05553133-8A12-4F8D-8297-875BB16A3460}" name="Qty" dataDxfId="8" dataCellStyle="標準_4. (取引審査)最終需要者確認書 兼 該非判定発行依頼書_製品リスト_SJKK(取引審査票)-Annex10"/>
    <tableColumn id="6" xr3:uid="{5E627481-8F24-4AE4-9E72-B1C55482E45F}" name="ALNr" dataDxfId="7" dataCellStyle="標準_4. (取引審査)最終需要者確認書 兼 該非判定発行依頼書_製品リスト_SJKK(取引審査票)-Annex10"/>
    <tableColumn id="7" xr3:uid="{9F5E5165-5247-41B7-BE50-C5804E54A354}" name="ECCN" dataDxfId="6" dataCellStyle="標準_4. (取引審査)最終需要者確認書 兼 該非判定発行依頼書_製品リスト_SJKK(取引審査票)-Annex10"/>
    <tableColumn id="8" xr3:uid="{6E70ED35-42ED-4B74-97D0-15CDFFE8C94C}" name="HS-code" dataDxfId="5" dataCellStyle="標準_4. (取引審査)最終需要者確認書 兼 該非判定発行依頼書_製品リスト_SJKK(取引審査票)-Annex10"/>
    <tableColumn id="9" xr3:uid="{95E47602-D5C6-480A-8411-91618B2313C5}" name="YusyutureiKoban" dataDxfId="4" dataCellStyle="標準_4. (取引審査)最終需要者確認書 兼 該非判定発行依頼書_製品リスト_SJKK(取引審査票)-Annex10"/>
    <tableColumn id="10" xr3:uid="{A1A3DBFD-FE9B-41CC-9421-7D4ADE853F18}" name="KamotuChatchAll" dataDxfId="3" dataCellStyle="標準_4. (取引審査)最終需要者確認書 兼 該非判定発行依頼書_製品リスト_SJKK(取引審査票)-Annex10"/>
    <tableColumn id="11" xr3:uid="{51DA491C-F568-4CE8-BAF4-85CDBF67F52E}" name="GaitamereiKoban" dataDxfId="2" dataCellStyle="標準_4. (取引審査)最終需要者確認書 兼 該非判定発行依頼書_製品リスト_SJKK(取引審査票)-Annex10"/>
    <tableColumn id="12" xr3:uid="{65042B1A-7F70-4B4B-8794-FF29BA5BC20B}" name="GijutuChatchAll" dataDxfId="1" dataCellStyle="標準_4. (取引審査)最終需要者確認書 兼 該非判定発行依頼書_製品リスト_SJKK(取引審査票)-Annex1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80000"/>
          </a:schemeClr>
        </a:solidFill>
        <a:ln w="12700"/>
      </a:spPr>
      <a:bodyPr vertOverflow="clip" rtlCol="0" anchor="ctr"/>
      <a:lstStyle>
        <a:defPPr algn="ctr">
          <a:defRPr kumimoji="1" sz="9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29.xml"/><Relationship Id="rId18" Type="http://schemas.openxmlformats.org/officeDocument/2006/relationships/ctrlProp" Target="../ctrlProps/ctrlProp34.xml"/><Relationship Id="rId26" Type="http://schemas.openxmlformats.org/officeDocument/2006/relationships/ctrlProp" Target="../ctrlProps/ctrlProp42.xml"/><Relationship Id="rId39" Type="http://schemas.openxmlformats.org/officeDocument/2006/relationships/ctrlProp" Target="../ctrlProps/ctrlProp55.xml"/><Relationship Id="rId21" Type="http://schemas.openxmlformats.org/officeDocument/2006/relationships/ctrlProp" Target="../ctrlProps/ctrlProp37.xml"/><Relationship Id="rId34" Type="http://schemas.openxmlformats.org/officeDocument/2006/relationships/ctrlProp" Target="../ctrlProps/ctrlProp50.xml"/><Relationship Id="rId42" Type="http://schemas.openxmlformats.org/officeDocument/2006/relationships/ctrlProp" Target="../ctrlProps/ctrlProp58.xml"/><Relationship Id="rId47" Type="http://schemas.openxmlformats.org/officeDocument/2006/relationships/ctrlProp" Target="../ctrlProps/ctrlProp63.xml"/><Relationship Id="rId50" Type="http://schemas.openxmlformats.org/officeDocument/2006/relationships/ctrlProp" Target="../ctrlProps/ctrlProp66.xml"/><Relationship Id="rId55" Type="http://schemas.openxmlformats.org/officeDocument/2006/relationships/ctrlProp" Target="../ctrlProps/ctrlProp71.xml"/><Relationship Id="rId63" Type="http://schemas.openxmlformats.org/officeDocument/2006/relationships/ctrlProp" Target="../ctrlProps/ctrlProp79.xml"/><Relationship Id="rId7" Type="http://schemas.openxmlformats.org/officeDocument/2006/relationships/ctrlProp" Target="../ctrlProps/ctrlProp23.xml"/><Relationship Id="rId2" Type="http://schemas.openxmlformats.org/officeDocument/2006/relationships/drawing" Target="../drawings/drawing4.xml"/><Relationship Id="rId16" Type="http://schemas.openxmlformats.org/officeDocument/2006/relationships/ctrlProp" Target="../ctrlProps/ctrlProp32.xml"/><Relationship Id="rId29" Type="http://schemas.openxmlformats.org/officeDocument/2006/relationships/ctrlProp" Target="../ctrlProps/ctrlProp45.xml"/><Relationship Id="rId11" Type="http://schemas.openxmlformats.org/officeDocument/2006/relationships/ctrlProp" Target="../ctrlProps/ctrlProp27.xml"/><Relationship Id="rId24" Type="http://schemas.openxmlformats.org/officeDocument/2006/relationships/ctrlProp" Target="../ctrlProps/ctrlProp40.xml"/><Relationship Id="rId32" Type="http://schemas.openxmlformats.org/officeDocument/2006/relationships/ctrlProp" Target="../ctrlProps/ctrlProp48.xml"/><Relationship Id="rId37" Type="http://schemas.openxmlformats.org/officeDocument/2006/relationships/ctrlProp" Target="../ctrlProps/ctrlProp53.xml"/><Relationship Id="rId40" Type="http://schemas.openxmlformats.org/officeDocument/2006/relationships/ctrlProp" Target="../ctrlProps/ctrlProp56.xml"/><Relationship Id="rId45" Type="http://schemas.openxmlformats.org/officeDocument/2006/relationships/ctrlProp" Target="../ctrlProps/ctrlProp61.xml"/><Relationship Id="rId53" Type="http://schemas.openxmlformats.org/officeDocument/2006/relationships/ctrlProp" Target="../ctrlProps/ctrlProp69.xml"/><Relationship Id="rId58" Type="http://schemas.openxmlformats.org/officeDocument/2006/relationships/ctrlProp" Target="../ctrlProps/ctrlProp74.xml"/><Relationship Id="rId5" Type="http://schemas.openxmlformats.org/officeDocument/2006/relationships/ctrlProp" Target="../ctrlProps/ctrlProp21.xml"/><Relationship Id="rId61" Type="http://schemas.openxmlformats.org/officeDocument/2006/relationships/ctrlProp" Target="../ctrlProps/ctrlProp77.xml"/><Relationship Id="rId19" Type="http://schemas.openxmlformats.org/officeDocument/2006/relationships/ctrlProp" Target="../ctrlProps/ctrlProp35.xml"/><Relationship Id="rId14" Type="http://schemas.openxmlformats.org/officeDocument/2006/relationships/ctrlProp" Target="../ctrlProps/ctrlProp30.xml"/><Relationship Id="rId22" Type="http://schemas.openxmlformats.org/officeDocument/2006/relationships/ctrlProp" Target="../ctrlProps/ctrlProp38.xml"/><Relationship Id="rId27" Type="http://schemas.openxmlformats.org/officeDocument/2006/relationships/ctrlProp" Target="../ctrlProps/ctrlProp43.xml"/><Relationship Id="rId30" Type="http://schemas.openxmlformats.org/officeDocument/2006/relationships/ctrlProp" Target="../ctrlProps/ctrlProp46.xml"/><Relationship Id="rId35" Type="http://schemas.openxmlformats.org/officeDocument/2006/relationships/ctrlProp" Target="../ctrlProps/ctrlProp51.xml"/><Relationship Id="rId43" Type="http://schemas.openxmlformats.org/officeDocument/2006/relationships/ctrlProp" Target="../ctrlProps/ctrlProp59.xml"/><Relationship Id="rId48" Type="http://schemas.openxmlformats.org/officeDocument/2006/relationships/ctrlProp" Target="../ctrlProps/ctrlProp64.xml"/><Relationship Id="rId56" Type="http://schemas.openxmlformats.org/officeDocument/2006/relationships/ctrlProp" Target="../ctrlProps/ctrlProp72.xml"/><Relationship Id="rId8" Type="http://schemas.openxmlformats.org/officeDocument/2006/relationships/ctrlProp" Target="../ctrlProps/ctrlProp24.xml"/><Relationship Id="rId51" Type="http://schemas.openxmlformats.org/officeDocument/2006/relationships/ctrlProp" Target="../ctrlProps/ctrlProp67.xml"/><Relationship Id="rId3" Type="http://schemas.openxmlformats.org/officeDocument/2006/relationships/vmlDrawing" Target="../drawings/vmlDrawing2.vml"/><Relationship Id="rId12" Type="http://schemas.openxmlformats.org/officeDocument/2006/relationships/ctrlProp" Target="../ctrlProps/ctrlProp28.xml"/><Relationship Id="rId17" Type="http://schemas.openxmlformats.org/officeDocument/2006/relationships/ctrlProp" Target="../ctrlProps/ctrlProp33.xml"/><Relationship Id="rId25" Type="http://schemas.openxmlformats.org/officeDocument/2006/relationships/ctrlProp" Target="../ctrlProps/ctrlProp41.xml"/><Relationship Id="rId33" Type="http://schemas.openxmlformats.org/officeDocument/2006/relationships/ctrlProp" Target="../ctrlProps/ctrlProp49.xml"/><Relationship Id="rId38" Type="http://schemas.openxmlformats.org/officeDocument/2006/relationships/ctrlProp" Target="../ctrlProps/ctrlProp54.xml"/><Relationship Id="rId46" Type="http://schemas.openxmlformats.org/officeDocument/2006/relationships/ctrlProp" Target="../ctrlProps/ctrlProp62.xml"/><Relationship Id="rId59" Type="http://schemas.openxmlformats.org/officeDocument/2006/relationships/ctrlProp" Target="../ctrlProps/ctrlProp75.xml"/><Relationship Id="rId20" Type="http://schemas.openxmlformats.org/officeDocument/2006/relationships/ctrlProp" Target="../ctrlProps/ctrlProp36.xml"/><Relationship Id="rId41" Type="http://schemas.openxmlformats.org/officeDocument/2006/relationships/ctrlProp" Target="../ctrlProps/ctrlProp57.xml"/><Relationship Id="rId54" Type="http://schemas.openxmlformats.org/officeDocument/2006/relationships/ctrlProp" Target="../ctrlProps/ctrlProp70.xml"/><Relationship Id="rId62" Type="http://schemas.openxmlformats.org/officeDocument/2006/relationships/ctrlProp" Target="../ctrlProps/ctrlProp78.xml"/><Relationship Id="rId1" Type="http://schemas.openxmlformats.org/officeDocument/2006/relationships/printerSettings" Target="../printerSettings/printerSettings4.bin"/><Relationship Id="rId6" Type="http://schemas.openxmlformats.org/officeDocument/2006/relationships/ctrlProp" Target="../ctrlProps/ctrlProp22.xml"/><Relationship Id="rId15" Type="http://schemas.openxmlformats.org/officeDocument/2006/relationships/ctrlProp" Target="../ctrlProps/ctrlProp31.xml"/><Relationship Id="rId23" Type="http://schemas.openxmlformats.org/officeDocument/2006/relationships/ctrlProp" Target="../ctrlProps/ctrlProp39.xml"/><Relationship Id="rId28" Type="http://schemas.openxmlformats.org/officeDocument/2006/relationships/ctrlProp" Target="../ctrlProps/ctrlProp44.xml"/><Relationship Id="rId36" Type="http://schemas.openxmlformats.org/officeDocument/2006/relationships/ctrlProp" Target="../ctrlProps/ctrlProp52.xml"/><Relationship Id="rId49" Type="http://schemas.openxmlformats.org/officeDocument/2006/relationships/ctrlProp" Target="../ctrlProps/ctrlProp65.xml"/><Relationship Id="rId57" Type="http://schemas.openxmlformats.org/officeDocument/2006/relationships/ctrlProp" Target="../ctrlProps/ctrlProp73.xml"/><Relationship Id="rId10" Type="http://schemas.openxmlformats.org/officeDocument/2006/relationships/ctrlProp" Target="../ctrlProps/ctrlProp26.xml"/><Relationship Id="rId31" Type="http://schemas.openxmlformats.org/officeDocument/2006/relationships/ctrlProp" Target="../ctrlProps/ctrlProp47.xml"/><Relationship Id="rId44" Type="http://schemas.openxmlformats.org/officeDocument/2006/relationships/ctrlProp" Target="../ctrlProps/ctrlProp60.xml"/><Relationship Id="rId52" Type="http://schemas.openxmlformats.org/officeDocument/2006/relationships/ctrlProp" Target="../ctrlProps/ctrlProp68.xml"/><Relationship Id="rId60" Type="http://schemas.openxmlformats.org/officeDocument/2006/relationships/ctrlProp" Target="../ctrlProps/ctrlProp76.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3.xml"/><Relationship Id="rId13" Type="http://schemas.openxmlformats.org/officeDocument/2006/relationships/ctrlProp" Target="../ctrlProps/ctrlProp88.xml"/><Relationship Id="rId18" Type="http://schemas.openxmlformats.org/officeDocument/2006/relationships/ctrlProp" Target="../ctrlProps/ctrlProp93.xml"/><Relationship Id="rId3" Type="http://schemas.openxmlformats.org/officeDocument/2006/relationships/drawing" Target="../drawings/drawing5.xml"/><Relationship Id="rId21" Type="http://schemas.openxmlformats.org/officeDocument/2006/relationships/ctrlProp" Target="../ctrlProps/ctrlProp96.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 Type="http://schemas.openxmlformats.org/officeDocument/2006/relationships/printerSettings" Target="../printerSettings/printerSettings5.bin"/><Relationship Id="rId16" Type="http://schemas.openxmlformats.org/officeDocument/2006/relationships/ctrlProp" Target="../ctrlProps/ctrlProp91.xml"/><Relationship Id="rId20" Type="http://schemas.openxmlformats.org/officeDocument/2006/relationships/ctrlProp" Target="../ctrlProps/ctrlProp95.xml"/><Relationship Id="rId1" Type="http://schemas.openxmlformats.org/officeDocument/2006/relationships/hyperlink" Target="mailto:yamada@abcxx.jp" TargetMode="External"/><Relationship Id="rId6" Type="http://schemas.openxmlformats.org/officeDocument/2006/relationships/ctrlProp" Target="../ctrlProps/ctrlProp81.xml"/><Relationship Id="rId11" Type="http://schemas.openxmlformats.org/officeDocument/2006/relationships/ctrlProp" Target="../ctrlProps/ctrlProp86.xml"/><Relationship Id="rId5" Type="http://schemas.openxmlformats.org/officeDocument/2006/relationships/ctrlProp" Target="../ctrlProps/ctrlProp80.xml"/><Relationship Id="rId15" Type="http://schemas.openxmlformats.org/officeDocument/2006/relationships/ctrlProp" Target="../ctrlProps/ctrlProp90.xml"/><Relationship Id="rId23" Type="http://schemas.openxmlformats.org/officeDocument/2006/relationships/comments" Target="../comments2.xml"/><Relationship Id="rId10" Type="http://schemas.openxmlformats.org/officeDocument/2006/relationships/ctrlProp" Target="../ctrlProps/ctrlProp85.xml"/><Relationship Id="rId19" Type="http://schemas.openxmlformats.org/officeDocument/2006/relationships/ctrlProp" Target="../ctrlProps/ctrlProp94.xml"/><Relationship Id="rId4" Type="http://schemas.openxmlformats.org/officeDocument/2006/relationships/vmlDrawing" Target="../drawings/vmlDrawing3.v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C37"/>
  <sheetViews>
    <sheetView showGridLines="0" tabSelected="1" zoomScale="130" zoomScaleNormal="130" workbookViewId="0"/>
  </sheetViews>
  <sheetFormatPr defaultColWidth="9" defaultRowHeight="14.25"/>
  <cols>
    <col min="1" max="1" width="3" customWidth="1"/>
    <col min="11" max="11" width="4.25" customWidth="1"/>
  </cols>
  <sheetData>
    <row r="37" spans="3:3">
      <c r="C37" s="1"/>
    </row>
  </sheetData>
  <sheetProtection algorithmName="SHA-512" hashValue="5nqbp5CgFLrDsP0+hWnPSmVjUJt+xf3oDJcjROKOMxqTLyBGh/eTCS+MHeA9Zj4HEu907t3rywulfewFDci5jQ==" saltValue="fKymoG9QuS0e7ujy4xT4LA==" spinCount="100000" sheet="1" objects="1" scenarios="1"/>
  <phoneticPr fontId="3"/>
  <pageMargins left="0.7" right="0.7" top="0.75" bottom="0.75" header="0.3" footer="0.3"/>
  <pageSetup paperSize="9" scale="93" orientation="portrait" horizontalDpi="30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B0F0"/>
  </sheetPr>
  <dimension ref="A1:S68"/>
  <sheetViews>
    <sheetView showGridLines="0" topLeftCell="G4" zoomScaleNormal="100" zoomScaleSheetLayoutView="100" workbookViewId="0">
      <selection activeCell="E8" sqref="E8:S8"/>
    </sheetView>
  </sheetViews>
  <sheetFormatPr defaultColWidth="8" defaultRowHeight="14.25"/>
  <cols>
    <col min="1" max="1" width="8" style="69" customWidth="1"/>
    <col min="2" max="2" width="5.375" style="69" customWidth="1"/>
    <col min="3" max="3" width="2.75" style="69" customWidth="1"/>
    <col min="4" max="4" width="8.125" style="69" customWidth="1"/>
    <col min="5" max="6" width="4.75" style="69" customWidth="1"/>
    <col min="7" max="7" width="3.75" style="69" customWidth="1"/>
    <col min="8" max="8" width="8.75" style="69" customWidth="1"/>
    <col min="9" max="9" width="2.75" style="69" customWidth="1"/>
    <col min="10" max="10" width="4.625" style="69" customWidth="1"/>
    <col min="11" max="11" width="3" style="69" customWidth="1"/>
    <col min="12" max="12" width="2.75" style="69" customWidth="1"/>
    <col min="13" max="13" width="2.375" style="69" customWidth="1"/>
    <col min="14" max="14" width="4.25" style="69" customWidth="1"/>
    <col min="15" max="17" width="5.75" style="69" customWidth="1"/>
    <col min="18" max="19" width="4.75" style="69" customWidth="1"/>
    <col min="20" max="20" width="4.125" style="69" customWidth="1"/>
    <col min="21" max="26" width="8" style="69"/>
    <col min="27" max="27" width="8" style="69" customWidth="1"/>
    <col min="28" max="16384" width="8" style="69"/>
  </cols>
  <sheetData>
    <row r="1" spans="1:19" s="29" customFormat="1" ht="24" customHeight="1">
      <c r="A1" s="28" t="s">
        <v>0</v>
      </c>
    </row>
    <row r="2" spans="1:19" s="29" customFormat="1" ht="28.5" customHeight="1">
      <c r="A2" s="262" t="s">
        <v>1</v>
      </c>
      <c r="B2" s="263"/>
      <c r="C2" s="263"/>
      <c r="D2" s="263"/>
      <c r="E2" s="263"/>
      <c r="F2" s="263"/>
      <c r="G2" s="263"/>
      <c r="H2" s="263"/>
      <c r="I2" s="263"/>
      <c r="J2" s="263"/>
      <c r="K2" s="263"/>
      <c r="L2" s="263"/>
      <c r="M2" s="263"/>
      <c r="N2" s="263"/>
      <c r="O2" s="263"/>
      <c r="P2" s="263"/>
      <c r="Q2" s="263"/>
      <c r="R2" s="263"/>
      <c r="S2" s="264"/>
    </row>
    <row r="3" spans="1:19" s="29" customFormat="1" ht="50.1" customHeight="1">
      <c r="A3" s="326" t="s">
        <v>2</v>
      </c>
      <c r="B3" s="326"/>
      <c r="C3" s="326"/>
      <c r="D3" s="326"/>
      <c r="E3" s="326"/>
      <c r="F3" s="326"/>
      <c r="G3" s="326"/>
      <c r="H3" s="326"/>
      <c r="I3" s="326"/>
      <c r="J3" s="326"/>
      <c r="K3" s="326"/>
      <c r="L3" s="326"/>
      <c r="M3" s="326"/>
      <c r="N3" s="326"/>
      <c r="O3" s="326"/>
      <c r="P3" s="326"/>
      <c r="Q3" s="326"/>
      <c r="R3" s="326"/>
      <c r="S3" s="326"/>
    </row>
    <row r="4" spans="1:19" s="29" customFormat="1" ht="12.95" customHeight="1" thickBot="1">
      <c r="A4" s="30"/>
      <c r="B4" s="30"/>
      <c r="C4" s="30"/>
      <c r="D4" s="30"/>
      <c r="E4" s="30"/>
      <c r="F4" s="30"/>
      <c r="G4" s="30"/>
      <c r="H4" s="30"/>
      <c r="I4" s="30"/>
      <c r="J4" s="30"/>
      <c r="K4" s="30"/>
      <c r="L4" s="30"/>
      <c r="M4" s="30"/>
      <c r="N4" s="30"/>
      <c r="O4" s="30"/>
      <c r="P4" s="31"/>
      <c r="Q4" s="30"/>
      <c r="R4" s="30"/>
      <c r="S4" s="32" t="s">
        <v>3</v>
      </c>
    </row>
    <row r="5" spans="1:19" s="33" customFormat="1" ht="21.6" customHeight="1">
      <c r="A5" s="199"/>
      <c r="B5" s="199"/>
      <c r="C5" s="199"/>
      <c r="D5" s="199"/>
      <c r="E5" s="199"/>
      <c r="F5" s="199"/>
      <c r="G5" s="97" t="s">
        <v>4</v>
      </c>
      <c r="H5" s="97"/>
      <c r="I5" s="97"/>
      <c r="J5" s="97"/>
      <c r="K5" s="97"/>
      <c r="N5" s="98"/>
      <c r="O5" s="98"/>
      <c r="P5" s="98"/>
      <c r="Q5" s="98"/>
      <c r="R5" s="98"/>
      <c r="S5" s="99" t="str">
        <f>FormVersion</f>
        <v>JP_EC2022.01_v9.0(DI)</v>
      </c>
    </row>
    <row r="6" spans="1:19" s="29" customFormat="1" ht="22.9" customHeight="1">
      <c r="A6" s="286" t="s">
        <v>5</v>
      </c>
      <c r="B6" s="286"/>
      <c r="C6" s="286"/>
      <c r="D6" s="286"/>
      <c r="E6" s="286"/>
      <c r="F6" s="286"/>
      <c r="G6" s="286"/>
      <c r="H6" s="286"/>
      <c r="I6" s="286"/>
      <c r="J6" s="286"/>
      <c r="K6" s="286"/>
      <c r="L6" s="286"/>
      <c r="M6" s="286"/>
      <c r="N6" s="286"/>
      <c r="O6" s="286"/>
      <c r="P6" s="286"/>
      <c r="Q6" s="286"/>
      <c r="R6" s="286"/>
      <c r="S6" s="286"/>
    </row>
    <row r="7" spans="1:19" s="29" customFormat="1" ht="18" customHeight="1">
      <c r="A7" s="34" t="s">
        <v>6</v>
      </c>
      <c r="I7" s="196" t="s">
        <v>7</v>
      </c>
      <c r="J7" s="197"/>
      <c r="K7" s="198"/>
      <c r="L7" s="288">
        <v>44497</v>
      </c>
      <c r="M7" s="289"/>
      <c r="N7" s="289"/>
      <c r="O7" s="290"/>
      <c r="P7" s="290"/>
      <c r="Q7" s="290"/>
      <c r="R7" s="290"/>
      <c r="S7" s="291"/>
    </row>
    <row r="8" spans="1:19" s="29" customFormat="1" ht="15" customHeight="1">
      <c r="A8" s="279" t="s">
        <v>8</v>
      </c>
      <c r="B8" s="280"/>
      <c r="C8" s="292" t="s">
        <v>9</v>
      </c>
      <c r="D8" s="293"/>
      <c r="E8" s="276"/>
      <c r="F8" s="277"/>
      <c r="G8" s="277"/>
      <c r="H8" s="277"/>
      <c r="I8" s="277"/>
      <c r="J8" s="277"/>
      <c r="K8" s="277"/>
      <c r="L8" s="277"/>
      <c r="M8" s="277"/>
      <c r="N8" s="277"/>
      <c r="O8" s="277"/>
      <c r="P8" s="277"/>
      <c r="Q8" s="277"/>
      <c r="R8" s="277"/>
      <c r="S8" s="278"/>
    </row>
    <row r="9" spans="1:19" s="29" customFormat="1" ht="15" customHeight="1">
      <c r="A9" s="281"/>
      <c r="B9" s="282"/>
      <c r="C9" s="215" t="s">
        <v>10</v>
      </c>
      <c r="D9" s="216"/>
      <c r="E9" s="204"/>
      <c r="F9" s="205"/>
      <c r="G9" s="205"/>
      <c r="H9" s="205"/>
      <c r="I9" s="205"/>
      <c r="J9" s="205"/>
      <c r="K9" s="205"/>
      <c r="L9" s="205"/>
      <c r="M9" s="205"/>
      <c r="N9" s="205"/>
      <c r="O9" s="205"/>
      <c r="P9" s="205"/>
      <c r="Q9" s="205"/>
      <c r="R9" s="205"/>
      <c r="S9" s="206"/>
    </row>
    <row r="10" spans="1:19" s="29" customFormat="1" ht="15" customHeight="1">
      <c r="A10" s="281"/>
      <c r="B10" s="282"/>
      <c r="C10" s="215" t="s">
        <v>11</v>
      </c>
      <c r="D10" s="216"/>
      <c r="E10" s="177" t="s">
        <v>12</v>
      </c>
      <c r="F10" s="185"/>
      <c r="G10" s="185"/>
      <c r="H10" s="185"/>
      <c r="I10" s="185"/>
      <c r="J10" s="185"/>
      <c r="K10" s="185"/>
      <c r="L10" s="185"/>
      <c r="M10" s="185"/>
      <c r="N10" s="185"/>
      <c r="O10" s="185"/>
      <c r="P10" s="185"/>
      <c r="Q10" s="185"/>
      <c r="R10" s="185"/>
      <c r="S10" s="273"/>
    </row>
    <row r="11" spans="1:19" s="29" customFormat="1" ht="15.75">
      <c r="A11" s="281"/>
      <c r="B11" s="282"/>
      <c r="C11" s="210" t="s">
        <v>13</v>
      </c>
      <c r="D11" s="211"/>
      <c r="E11" s="35" t="s">
        <v>14</v>
      </c>
      <c r="F11" s="217"/>
      <c r="G11" s="218"/>
      <c r="H11" s="218"/>
      <c r="I11" s="36"/>
      <c r="J11" s="36"/>
      <c r="K11" s="36"/>
      <c r="L11" s="36"/>
      <c r="M11" s="36"/>
      <c r="N11" s="36"/>
      <c r="O11" s="36"/>
      <c r="P11" s="36"/>
      <c r="Q11" s="36"/>
      <c r="R11" s="36"/>
      <c r="S11" s="37"/>
    </row>
    <row r="12" spans="1:19" s="29" customFormat="1" ht="13.15" customHeight="1">
      <c r="A12" s="281"/>
      <c r="B12" s="282"/>
      <c r="C12" s="212"/>
      <c r="D12" s="213"/>
      <c r="E12" s="222"/>
      <c r="F12" s="223"/>
      <c r="G12" s="223"/>
      <c r="H12" s="223"/>
      <c r="I12" s="223"/>
      <c r="J12" s="223"/>
      <c r="K12" s="223"/>
      <c r="L12" s="223"/>
      <c r="M12" s="223"/>
      <c r="N12" s="223"/>
      <c r="O12" s="223"/>
      <c r="P12" s="223"/>
      <c r="Q12" s="223"/>
      <c r="R12" s="223"/>
      <c r="S12" s="224"/>
    </row>
    <row r="13" spans="1:19" s="29" customFormat="1" ht="15" customHeight="1">
      <c r="A13" s="281"/>
      <c r="B13" s="282"/>
      <c r="C13" s="215" t="s">
        <v>15</v>
      </c>
      <c r="D13" s="216"/>
      <c r="E13" s="204"/>
      <c r="F13" s="205"/>
      <c r="G13" s="205"/>
      <c r="H13" s="205"/>
      <c r="I13" s="205"/>
      <c r="J13" s="205"/>
      <c r="K13" s="205"/>
      <c r="L13" s="202" t="s">
        <v>16</v>
      </c>
      <c r="M13" s="203"/>
      <c r="N13" s="204"/>
      <c r="O13" s="205"/>
      <c r="P13" s="205"/>
      <c r="Q13" s="205"/>
      <c r="R13" s="205"/>
      <c r="S13" s="206"/>
    </row>
    <row r="14" spans="1:19" s="29" customFormat="1" ht="15" customHeight="1" thickBot="1">
      <c r="A14" s="281"/>
      <c r="B14" s="282"/>
      <c r="C14" s="210" t="s">
        <v>17</v>
      </c>
      <c r="D14" s="272"/>
      <c r="E14" s="207"/>
      <c r="F14" s="208"/>
      <c r="G14" s="208"/>
      <c r="H14" s="208"/>
      <c r="I14" s="208"/>
      <c r="J14" s="208"/>
      <c r="K14" s="208"/>
      <c r="L14" s="200" t="s">
        <v>18</v>
      </c>
      <c r="M14" s="201"/>
      <c r="N14" s="207"/>
      <c r="O14" s="208"/>
      <c r="P14" s="208"/>
      <c r="Q14" s="208"/>
      <c r="R14" s="208"/>
      <c r="S14" s="209"/>
    </row>
    <row r="15" spans="1:19" s="29" customFormat="1" ht="21" customHeight="1" thickTop="1">
      <c r="A15" s="225" t="s">
        <v>19</v>
      </c>
      <c r="B15" s="283"/>
      <c r="C15" s="193"/>
      <c r="D15" s="184"/>
      <c r="E15" s="38" t="b">
        <v>0</v>
      </c>
      <c r="F15" s="38" t="b">
        <v>0</v>
      </c>
      <c r="G15" s="38"/>
      <c r="H15" s="39"/>
      <c r="I15" s="40"/>
      <c r="J15" s="40"/>
      <c r="K15" s="40"/>
      <c r="L15" s="40"/>
      <c r="M15" s="40"/>
      <c r="N15" s="40"/>
      <c r="O15" s="40"/>
      <c r="P15" s="40"/>
      <c r="Q15" s="40"/>
      <c r="R15" s="40"/>
      <c r="S15" s="41"/>
    </row>
    <row r="16" spans="1:19" s="29" customFormat="1" ht="15" customHeight="1">
      <c r="A16" s="284"/>
      <c r="B16" s="285"/>
      <c r="C16" s="214" t="s">
        <v>9</v>
      </c>
      <c r="D16" s="213"/>
      <c r="E16" s="177"/>
      <c r="F16" s="180"/>
      <c r="G16" s="180"/>
      <c r="H16" s="180"/>
      <c r="I16" s="180"/>
      <c r="J16" s="180"/>
      <c r="K16" s="180"/>
      <c r="L16" s="180"/>
      <c r="M16" s="180"/>
      <c r="N16" s="180"/>
      <c r="O16" s="180"/>
      <c r="P16" s="180"/>
      <c r="Q16" s="180"/>
      <c r="R16" s="180"/>
      <c r="S16" s="181"/>
    </row>
    <row r="17" spans="1:19" s="29" customFormat="1" ht="15" customHeight="1">
      <c r="A17" s="284"/>
      <c r="B17" s="285"/>
      <c r="C17" s="215" t="s">
        <v>10</v>
      </c>
      <c r="D17" s="216"/>
      <c r="E17" s="177"/>
      <c r="F17" s="178"/>
      <c r="G17" s="178"/>
      <c r="H17" s="178"/>
      <c r="I17" s="178"/>
      <c r="J17" s="178"/>
      <c r="K17" s="178"/>
      <c r="L17" s="178"/>
      <c r="M17" s="178"/>
      <c r="N17" s="178"/>
      <c r="O17" s="178"/>
      <c r="P17" s="178"/>
      <c r="Q17" s="178"/>
      <c r="R17" s="178"/>
      <c r="S17" s="179"/>
    </row>
    <row r="18" spans="1:19" s="29" customFormat="1" ht="15" customHeight="1">
      <c r="A18" s="284"/>
      <c r="B18" s="285"/>
      <c r="C18" s="215" t="s">
        <v>11</v>
      </c>
      <c r="D18" s="216"/>
      <c r="E18" s="177" t="s">
        <v>12</v>
      </c>
      <c r="F18" s="185"/>
      <c r="G18" s="185"/>
      <c r="H18" s="185"/>
      <c r="I18" s="185"/>
      <c r="J18" s="185"/>
      <c r="K18" s="185"/>
      <c r="L18" s="185"/>
      <c r="M18" s="185"/>
      <c r="N18" s="185"/>
      <c r="O18" s="185"/>
      <c r="P18" s="185"/>
      <c r="Q18" s="185"/>
      <c r="R18" s="185"/>
      <c r="S18" s="273"/>
    </row>
    <row r="19" spans="1:19" s="29" customFormat="1" ht="15.75">
      <c r="A19" s="284"/>
      <c r="B19" s="285"/>
      <c r="C19" s="210" t="s">
        <v>13</v>
      </c>
      <c r="D19" s="211"/>
      <c r="E19" s="35" t="s">
        <v>14</v>
      </c>
      <c r="F19" s="217"/>
      <c r="G19" s="218"/>
      <c r="H19" s="218"/>
      <c r="I19" s="36"/>
      <c r="J19" s="36"/>
      <c r="K19" s="36"/>
      <c r="L19" s="36"/>
      <c r="M19" s="36"/>
      <c r="N19" s="36"/>
      <c r="O19" s="36"/>
      <c r="P19" s="36"/>
      <c r="Q19" s="36"/>
      <c r="R19" s="36"/>
      <c r="S19" s="37"/>
    </row>
    <row r="20" spans="1:19" s="29" customFormat="1" ht="13.15" customHeight="1" thickBot="1">
      <c r="A20" s="284"/>
      <c r="B20" s="285"/>
      <c r="C20" s="274"/>
      <c r="D20" s="275"/>
      <c r="E20" s="219"/>
      <c r="F20" s="220"/>
      <c r="G20" s="220"/>
      <c r="H20" s="220"/>
      <c r="I20" s="220"/>
      <c r="J20" s="220"/>
      <c r="K20" s="220"/>
      <c r="L20" s="220"/>
      <c r="M20" s="220"/>
      <c r="N20" s="220"/>
      <c r="O20" s="220"/>
      <c r="P20" s="220"/>
      <c r="Q20" s="220"/>
      <c r="R20" s="220"/>
      <c r="S20" s="221"/>
    </row>
    <row r="21" spans="1:19" s="29" customFormat="1" ht="21" customHeight="1" thickTop="1">
      <c r="A21" s="225" t="s">
        <v>20</v>
      </c>
      <c r="B21" s="226"/>
      <c r="C21" s="194"/>
      <c r="D21" s="195"/>
      <c r="E21" s="42"/>
      <c r="F21" s="43" t="b">
        <v>0</v>
      </c>
      <c r="G21" s="43"/>
      <c r="H21" s="44"/>
      <c r="I21" s="44"/>
      <c r="J21" s="44"/>
      <c r="K21" s="44"/>
      <c r="L21" s="44"/>
      <c r="M21" s="44"/>
      <c r="N21" s="44"/>
      <c r="O21" s="44"/>
      <c r="P21" s="44"/>
      <c r="Q21" s="44"/>
      <c r="R21" s="44"/>
      <c r="S21" s="45"/>
    </row>
    <row r="22" spans="1:19" s="29" customFormat="1" ht="15" customHeight="1">
      <c r="A22" s="227"/>
      <c r="B22" s="228"/>
      <c r="C22" s="214" t="s">
        <v>21</v>
      </c>
      <c r="D22" s="213"/>
      <c r="E22" s="177"/>
      <c r="F22" s="178"/>
      <c r="G22" s="178"/>
      <c r="H22" s="178"/>
      <c r="I22" s="178"/>
      <c r="J22" s="178"/>
      <c r="K22" s="178"/>
      <c r="L22" s="178"/>
      <c r="M22" s="178"/>
      <c r="N22" s="178"/>
      <c r="O22" s="178"/>
      <c r="P22" s="178"/>
      <c r="Q22" s="178"/>
      <c r="R22" s="178"/>
      <c r="S22" s="179"/>
    </row>
    <row r="23" spans="1:19" s="29" customFormat="1" ht="15" customHeight="1">
      <c r="A23" s="227"/>
      <c r="B23" s="228"/>
      <c r="C23" s="100" t="s">
        <v>22</v>
      </c>
      <c r="D23" s="101"/>
      <c r="E23" s="177"/>
      <c r="F23" s="180"/>
      <c r="G23" s="180"/>
      <c r="H23" s="180"/>
      <c r="I23" s="180"/>
      <c r="J23" s="180"/>
      <c r="K23" s="180"/>
      <c r="L23" s="180"/>
      <c r="M23" s="180"/>
      <c r="N23" s="180"/>
      <c r="O23" s="180"/>
      <c r="P23" s="180"/>
      <c r="Q23" s="180"/>
      <c r="R23" s="180"/>
      <c r="S23" s="181"/>
    </row>
    <row r="24" spans="1:19" s="29" customFormat="1" ht="15" customHeight="1">
      <c r="A24" s="227"/>
      <c r="B24" s="228"/>
      <c r="C24" s="215" t="s">
        <v>11</v>
      </c>
      <c r="D24" s="216"/>
      <c r="E24" s="177" t="s">
        <v>12</v>
      </c>
      <c r="F24" s="185"/>
      <c r="G24" s="185"/>
      <c r="H24" s="185"/>
      <c r="I24" s="185"/>
      <c r="J24" s="185"/>
      <c r="K24" s="185"/>
      <c r="L24" s="185"/>
      <c r="M24" s="185"/>
      <c r="N24" s="185"/>
      <c r="O24" s="185"/>
      <c r="P24" s="185"/>
      <c r="Q24" s="185"/>
      <c r="R24" s="185"/>
      <c r="S24" s="273"/>
    </row>
    <row r="25" spans="1:19" s="29" customFormat="1" ht="15.6" customHeight="1">
      <c r="A25" s="227"/>
      <c r="B25" s="228"/>
      <c r="C25" s="215" t="s">
        <v>23</v>
      </c>
      <c r="D25" s="467"/>
      <c r="E25" s="177"/>
      <c r="F25" s="295"/>
      <c r="G25" s="295"/>
      <c r="H25" s="295"/>
      <c r="I25" s="295"/>
      <c r="J25" s="295"/>
      <c r="K25" s="295"/>
      <c r="L25" s="295"/>
      <c r="M25" s="295"/>
      <c r="N25" s="295"/>
      <c r="O25" s="342"/>
      <c r="P25" s="46" t="s">
        <v>24</v>
      </c>
      <c r="Q25" s="294"/>
      <c r="R25" s="295"/>
      <c r="S25" s="296"/>
    </row>
    <row r="26" spans="1:19" s="29" customFormat="1" ht="15.6" customHeight="1" thickBot="1">
      <c r="A26" s="227"/>
      <c r="B26" s="228"/>
      <c r="C26" s="287" t="s">
        <v>25</v>
      </c>
      <c r="D26" s="468"/>
      <c r="E26" s="323"/>
      <c r="F26" s="324"/>
      <c r="G26" s="324"/>
      <c r="H26" s="324"/>
      <c r="I26" s="324"/>
      <c r="J26" s="324"/>
      <c r="K26" s="324"/>
      <c r="L26" s="324"/>
      <c r="M26" s="324"/>
      <c r="N26" s="324"/>
      <c r="O26" s="325"/>
      <c r="P26" s="47" t="s">
        <v>24</v>
      </c>
      <c r="Q26" s="350"/>
      <c r="R26" s="324"/>
      <c r="S26" s="351"/>
    </row>
    <row r="27" spans="1:19" s="29" customFormat="1" ht="15" customHeight="1" thickTop="1">
      <c r="A27" s="225" t="s">
        <v>26</v>
      </c>
      <c r="B27" s="265"/>
      <c r="C27" s="270" t="s">
        <v>27</v>
      </c>
      <c r="D27" s="271"/>
      <c r="E27" s="352"/>
      <c r="F27" s="353"/>
      <c r="G27" s="353"/>
      <c r="H27" s="353"/>
      <c r="I27" s="353"/>
      <c r="J27" s="353"/>
      <c r="K27" s="353"/>
      <c r="L27" s="353"/>
      <c r="M27" s="353"/>
      <c r="N27" s="353"/>
      <c r="O27" s="353"/>
      <c r="P27" s="353"/>
      <c r="Q27" s="353"/>
      <c r="R27" s="353"/>
      <c r="S27" s="354"/>
    </row>
    <row r="28" spans="1:19" s="29" customFormat="1" ht="15" customHeight="1">
      <c r="A28" s="266"/>
      <c r="B28" s="267"/>
      <c r="C28" s="215" t="s">
        <v>28</v>
      </c>
      <c r="D28" s="216"/>
      <c r="E28" s="204"/>
      <c r="F28" s="205"/>
      <c r="G28" s="205"/>
      <c r="H28" s="205"/>
      <c r="I28" s="205"/>
      <c r="J28" s="205"/>
      <c r="K28" s="205"/>
      <c r="L28" s="205"/>
      <c r="M28" s="205"/>
      <c r="N28" s="205"/>
      <c r="O28" s="205"/>
      <c r="P28" s="205"/>
      <c r="Q28" s="205"/>
      <c r="R28" s="205"/>
      <c r="S28" s="206"/>
    </row>
    <row r="29" spans="1:19" s="29" customFormat="1" ht="15" customHeight="1" thickBot="1">
      <c r="A29" s="268"/>
      <c r="B29" s="269"/>
      <c r="C29" s="309" t="s">
        <v>29</v>
      </c>
      <c r="D29" s="310"/>
      <c r="E29" s="207"/>
      <c r="F29" s="208"/>
      <c r="G29" s="208"/>
      <c r="H29" s="208"/>
      <c r="I29" s="208"/>
      <c r="J29" s="208"/>
      <c r="K29" s="208"/>
      <c r="L29" s="208"/>
      <c r="M29" s="208"/>
      <c r="N29" s="208"/>
      <c r="O29" s="208"/>
      <c r="P29" s="208"/>
      <c r="Q29" s="208"/>
      <c r="R29" s="208"/>
      <c r="S29" s="209"/>
    </row>
    <row r="30" spans="1:19" s="29" customFormat="1" ht="20.100000000000001" customHeight="1" thickTop="1">
      <c r="A30" s="317" t="s">
        <v>30</v>
      </c>
      <c r="B30" s="265"/>
      <c r="C30" s="270" t="s">
        <v>31</v>
      </c>
      <c r="D30" s="322"/>
      <c r="E30" s="48"/>
      <c r="F30" s="103"/>
      <c r="G30" s="103">
        <v>3</v>
      </c>
      <c r="H30" s="49"/>
      <c r="I30" s="102"/>
      <c r="J30" s="49"/>
      <c r="K30" s="49"/>
      <c r="L30" s="102"/>
      <c r="M30" s="49"/>
      <c r="N30" s="40" t="s">
        <v>32</v>
      </c>
      <c r="O30" s="340"/>
      <c r="P30" s="341"/>
      <c r="Q30" s="341"/>
      <c r="R30" s="341"/>
      <c r="S30" s="50" t="s">
        <v>33</v>
      </c>
    </row>
    <row r="31" spans="1:19" s="29" customFormat="1" ht="15" customHeight="1">
      <c r="A31" s="266"/>
      <c r="B31" s="267"/>
      <c r="C31" s="302" t="s">
        <v>34</v>
      </c>
      <c r="D31" s="303"/>
      <c r="E31" s="122" t="str">
        <f>IF(Enq_Purpose,"☑","□")</f>
        <v>☑</v>
      </c>
      <c r="F31" s="345" t="s">
        <v>35</v>
      </c>
      <c r="G31" s="346"/>
      <c r="H31" s="346"/>
      <c r="I31" s="346"/>
      <c r="J31" s="346"/>
      <c r="K31" s="343" t="s">
        <v>36</v>
      </c>
      <c r="L31" s="469"/>
      <c r="M31" s="469"/>
      <c r="N31" s="469"/>
      <c r="O31" s="469"/>
      <c r="P31" s="53"/>
      <c r="Q31" s="52"/>
      <c r="R31" s="52"/>
      <c r="S31" s="54"/>
    </row>
    <row r="32" spans="1:19" s="29" customFormat="1" ht="15" customHeight="1">
      <c r="A32" s="266"/>
      <c r="B32" s="267"/>
      <c r="C32" s="304"/>
      <c r="D32" s="305"/>
      <c r="E32" s="123" t="str">
        <f>IF(Enq_EndUser,"☑","□")</f>
        <v>☑</v>
      </c>
      <c r="F32" s="345" t="s">
        <v>37</v>
      </c>
      <c r="G32" s="346"/>
      <c r="H32" s="346"/>
      <c r="I32" s="346"/>
      <c r="J32" s="346"/>
      <c r="K32" s="343" t="s">
        <v>38</v>
      </c>
      <c r="L32" s="344"/>
      <c r="M32" s="344"/>
      <c r="N32" s="344"/>
      <c r="O32" s="344"/>
      <c r="P32" s="57"/>
      <c r="Q32" s="56"/>
      <c r="R32" s="56"/>
      <c r="S32" s="58"/>
    </row>
    <row r="33" spans="1:19" s="29" customFormat="1" ht="15" customHeight="1" thickBot="1">
      <c r="A33" s="268"/>
      <c r="B33" s="269"/>
      <c r="C33" s="309" t="s">
        <v>39</v>
      </c>
      <c r="D33" s="310"/>
      <c r="E33" s="334"/>
      <c r="F33" s="335"/>
      <c r="G33" s="336"/>
      <c r="H33" s="336"/>
      <c r="I33" s="336"/>
      <c r="J33" s="308"/>
      <c r="K33" s="308"/>
      <c r="L33" s="59"/>
      <c r="M33" s="59"/>
      <c r="N33" s="59"/>
      <c r="O33" s="59"/>
      <c r="P33" s="59"/>
      <c r="Q33" s="59"/>
      <c r="R33" s="59"/>
      <c r="S33" s="60"/>
    </row>
    <row r="34" spans="1:19" s="29" customFormat="1" ht="15" customHeight="1" thickTop="1">
      <c r="A34" s="187" t="s">
        <v>40</v>
      </c>
      <c r="B34" s="188"/>
      <c r="C34" s="270" t="s">
        <v>41</v>
      </c>
      <c r="D34" s="322"/>
      <c r="E34" s="182" t="s">
        <v>42</v>
      </c>
      <c r="F34" s="183"/>
      <c r="G34" s="183"/>
      <c r="H34" s="183"/>
      <c r="I34" s="184"/>
      <c r="J34" s="337" t="s">
        <v>43</v>
      </c>
      <c r="K34" s="348"/>
      <c r="L34" s="337" t="s">
        <v>44</v>
      </c>
      <c r="M34" s="347"/>
      <c r="N34" s="347"/>
      <c r="O34" s="347"/>
      <c r="P34" s="347"/>
      <c r="Q34" s="348"/>
      <c r="R34" s="337" t="s">
        <v>43</v>
      </c>
      <c r="S34" s="338"/>
    </row>
    <row r="35" spans="1:19" s="63" customFormat="1" ht="15" customHeight="1">
      <c r="A35" s="189"/>
      <c r="B35" s="190"/>
      <c r="C35" s="61">
        <v>1</v>
      </c>
      <c r="D35" s="62" t="s">
        <v>9</v>
      </c>
      <c r="E35" s="173" t="s">
        <v>45</v>
      </c>
      <c r="F35" s="180"/>
      <c r="G35" s="180"/>
      <c r="H35" s="180"/>
      <c r="I35" s="349"/>
      <c r="J35" s="259" t="s">
        <v>46</v>
      </c>
      <c r="K35" s="260"/>
      <c r="L35" s="176" t="s">
        <v>47</v>
      </c>
      <c r="M35" s="185"/>
      <c r="N35" s="185"/>
      <c r="O35" s="185"/>
      <c r="P35" s="185"/>
      <c r="Q35" s="186"/>
      <c r="R35" s="339" t="s">
        <v>48</v>
      </c>
      <c r="S35" s="316"/>
    </row>
    <row r="36" spans="1:19" s="63" customFormat="1" ht="15" customHeight="1">
      <c r="A36" s="189"/>
      <c r="B36" s="190"/>
      <c r="C36" s="64" t="str">
        <f t="shared" ref="C36:C44" si="0">IF(""=L36,"",C35+1)</f>
        <v/>
      </c>
      <c r="D36" s="62" t="s">
        <v>9</v>
      </c>
      <c r="E36" s="236"/>
      <c r="F36" s="180"/>
      <c r="G36" s="180"/>
      <c r="H36" s="180"/>
      <c r="I36" s="180"/>
      <c r="J36" s="259"/>
      <c r="K36" s="260"/>
      <c r="L36" s="237"/>
      <c r="M36" s="185"/>
      <c r="N36" s="185"/>
      <c r="O36" s="185"/>
      <c r="P36" s="185"/>
      <c r="Q36" s="186"/>
      <c r="R36" s="315"/>
      <c r="S36" s="316"/>
    </row>
    <row r="37" spans="1:19" s="63" customFormat="1" ht="15" customHeight="1">
      <c r="A37" s="189"/>
      <c r="B37" s="190"/>
      <c r="C37" s="64" t="str">
        <f t="shared" si="0"/>
        <v/>
      </c>
      <c r="D37" s="62" t="s">
        <v>9</v>
      </c>
      <c r="E37" s="236"/>
      <c r="F37" s="180"/>
      <c r="G37" s="180"/>
      <c r="H37" s="180"/>
      <c r="I37" s="180"/>
      <c r="J37" s="259"/>
      <c r="K37" s="260"/>
      <c r="L37" s="237"/>
      <c r="M37" s="185"/>
      <c r="N37" s="185"/>
      <c r="O37" s="185"/>
      <c r="P37" s="185"/>
      <c r="Q37" s="186"/>
      <c r="R37" s="315"/>
      <c r="S37" s="316"/>
    </row>
    <row r="38" spans="1:19" s="63" customFormat="1" ht="15" customHeight="1">
      <c r="A38" s="189"/>
      <c r="B38" s="190"/>
      <c r="C38" s="64" t="str">
        <f t="shared" si="0"/>
        <v/>
      </c>
      <c r="D38" s="62" t="s">
        <v>9</v>
      </c>
      <c r="E38" s="173"/>
      <c r="F38" s="180"/>
      <c r="G38" s="180"/>
      <c r="H38" s="180"/>
      <c r="I38" s="180"/>
      <c r="J38" s="259"/>
      <c r="K38" s="260"/>
      <c r="L38" s="237"/>
      <c r="M38" s="185"/>
      <c r="N38" s="185"/>
      <c r="O38" s="185"/>
      <c r="P38" s="185"/>
      <c r="Q38" s="186"/>
      <c r="R38" s="315"/>
      <c r="S38" s="316"/>
    </row>
    <row r="39" spans="1:19" s="63" customFormat="1" ht="15" customHeight="1">
      <c r="A39" s="189"/>
      <c r="B39" s="190"/>
      <c r="C39" s="64" t="str">
        <f t="shared" si="0"/>
        <v/>
      </c>
      <c r="D39" s="62" t="s">
        <v>9</v>
      </c>
      <c r="E39" s="173"/>
      <c r="F39" s="180"/>
      <c r="G39" s="180"/>
      <c r="H39" s="180"/>
      <c r="I39" s="180"/>
      <c r="J39" s="259"/>
      <c r="K39" s="260"/>
      <c r="L39" s="185"/>
      <c r="M39" s="185"/>
      <c r="N39" s="185"/>
      <c r="O39" s="185"/>
      <c r="P39" s="185"/>
      <c r="Q39" s="186"/>
      <c r="R39" s="315"/>
      <c r="S39" s="316"/>
    </row>
    <row r="40" spans="1:19" s="63" customFormat="1" ht="15" customHeight="1">
      <c r="A40" s="189"/>
      <c r="B40" s="190"/>
      <c r="C40" s="64" t="str">
        <f t="shared" si="0"/>
        <v/>
      </c>
      <c r="D40" s="62" t="s">
        <v>9</v>
      </c>
      <c r="E40" s="173"/>
      <c r="F40" s="174"/>
      <c r="G40" s="174"/>
      <c r="H40" s="174"/>
      <c r="I40" s="175"/>
      <c r="J40" s="172"/>
      <c r="K40" s="162"/>
      <c r="L40" s="176"/>
      <c r="M40" s="174"/>
      <c r="N40" s="174"/>
      <c r="O40" s="174"/>
      <c r="P40" s="174"/>
      <c r="Q40" s="175"/>
      <c r="R40" s="163"/>
      <c r="S40" s="161"/>
    </row>
    <row r="41" spans="1:19" s="63" customFormat="1" ht="15" customHeight="1">
      <c r="A41" s="189"/>
      <c r="B41" s="190"/>
      <c r="C41" s="64" t="str">
        <f t="shared" si="0"/>
        <v/>
      </c>
      <c r="D41" s="62" t="s">
        <v>9</v>
      </c>
      <c r="E41" s="173"/>
      <c r="F41" s="174"/>
      <c r="G41" s="174"/>
      <c r="H41" s="174"/>
      <c r="I41" s="175"/>
      <c r="J41" s="172"/>
      <c r="K41" s="162"/>
      <c r="L41" s="176"/>
      <c r="M41" s="174"/>
      <c r="N41" s="174"/>
      <c r="O41" s="174"/>
      <c r="P41" s="174"/>
      <c r="Q41" s="175"/>
      <c r="R41" s="163"/>
      <c r="S41" s="161"/>
    </row>
    <row r="42" spans="1:19" s="63" customFormat="1" ht="15" customHeight="1">
      <c r="A42" s="189"/>
      <c r="B42" s="190"/>
      <c r="C42" s="64" t="str">
        <f t="shared" si="0"/>
        <v/>
      </c>
      <c r="D42" s="62" t="s">
        <v>9</v>
      </c>
      <c r="E42" s="173"/>
      <c r="F42" s="174"/>
      <c r="G42" s="174"/>
      <c r="H42" s="174"/>
      <c r="I42" s="175"/>
      <c r="J42" s="172"/>
      <c r="K42" s="162"/>
      <c r="L42" s="176"/>
      <c r="M42" s="174"/>
      <c r="N42" s="174"/>
      <c r="O42" s="174"/>
      <c r="P42" s="174"/>
      <c r="Q42" s="175"/>
      <c r="R42" s="163"/>
      <c r="S42" s="161"/>
    </row>
    <row r="43" spans="1:19" s="63" customFormat="1" ht="15" customHeight="1">
      <c r="A43" s="189"/>
      <c r="B43" s="190"/>
      <c r="C43" s="64" t="str">
        <f t="shared" si="0"/>
        <v/>
      </c>
      <c r="D43" s="62" t="s">
        <v>9</v>
      </c>
      <c r="E43" s="173"/>
      <c r="F43" s="174"/>
      <c r="G43" s="174"/>
      <c r="H43" s="174"/>
      <c r="I43" s="175"/>
      <c r="J43" s="172"/>
      <c r="K43" s="162"/>
      <c r="L43" s="176"/>
      <c r="M43" s="174"/>
      <c r="N43" s="174"/>
      <c r="O43" s="174"/>
      <c r="P43" s="174"/>
      <c r="Q43" s="175"/>
      <c r="R43" s="163"/>
      <c r="S43" s="161"/>
    </row>
    <row r="44" spans="1:19" s="63" customFormat="1" ht="15" customHeight="1">
      <c r="A44" s="189"/>
      <c r="B44" s="190"/>
      <c r="C44" s="64" t="str">
        <f t="shared" si="0"/>
        <v/>
      </c>
      <c r="D44" s="62" t="s">
        <v>9</v>
      </c>
      <c r="E44" s="253"/>
      <c r="F44" s="254"/>
      <c r="G44" s="254"/>
      <c r="H44" s="254"/>
      <c r="I44" s="254"/>
      <c r="J44" s="261"/>
      <c r="K44" s="260"/>
      <c r="L44" s="185"/>
      <c r="M44" s="185"/>
      <c r="N44" s="185"/>
      <c r="O44" s="185"/>
      <c r="P44" s="185"/>
      <c r="Q44" s="186"/>
      <c r="R44" s="315"/>
      <c r="S44" s="316"/>
    </row>
    <row r="45" spans="1:19" s="63" customFormat="1" ht="15" customHeight="1">
      <c r="A45" s="189"/>
      <c r="B45" s="190"/>
      <c r="C45" s="104" t="str">
        <f>IF(L45&lt;&gt;"",COUNTA(L35:L44)+1,"")</f>
        <v/>
      </c>
      <c r="D45" s="66" t="s">
        <v>49</v>
      </c>
      <c r="E45" s="255"/>
      <c r="F45" s="256"/>
      <c r="G45" s="256"/>
      <c r="H45" s="256"/>
      <c r="I45" s="256"/>
      <c r="J45" s="229"/>
      <c r="K45" s="230"/>
      <c r="L45" s="238"/>
      <c r="M45" s="239"/>
      <c r="N45" s="239"/>
      <c r="O45" s="239"/>
      <c r="P45" s="239"/>
      <c r="Q45" s="240"/>
      <c r="R45" s="318"/>
      <c r="S45" s="319"/>
    </row>
    <row r="46" spans="1:19" s="63" customFormat="1" ht="15" customHeight="1" thickBot="1">
      <c r="A46" s="191"/>
      <c r="B46" s="192"/>
      <c r="C46" s="105" t="str">
        <f>IF(L46&lt;&gt;"",COUNTA(L35:L45)+1,"")</f>
        <v/>
      </c>
      <c r="D46" s="160" t="s">
        <v>50</v>
      </c>
      <c r="E46" s="257"/>
      <c r="F46" s="258"/>
      <c r="G46" s="258"/>
      <c r="H46" s="258"/>
      <c r="I46" s="258"/>
      <c r="J46" s="231"/>
      <c r="K46" s="232"/>
      <c r="L46" s="241"/>
      <c r="M46" s="242"/>
      <c r="N46" s="242"/>
      <c r="O46" s="242"/>
      <c r="P46" s="242"/>
      <c r="Q46" s="243"/>
      <c r="R46" s="320"/>
      <c r="S46" s="321"/>
    </row>
    <row r="47" spans="1:19" s="29" customFormat="1" ht="30.75" customHeight="1" thickTop="1">
      <c r="A47" s="329" t="s">
        <v>51</v>
      </c>
      <c r="B47" s="330"/>
      <c r="C47" s="331" t="s">
        <v>52</v>
      </c>
      <c r="D47" s="332"/>
      <c r="E47" s="332"/>
      <c r="F47" s="332"/>
      <c r="G47" s="332"/>
      <c r="H47" s="332"/>
      <c r="I47" s="332"/>
      <c r="J47" s="332"/>
      <c r="K47" s="332"/>
      <c r="L47" s="332"/>
      <c r="M47" s="332"/>
      <c r="N47" s="332"/>
      <c r="O47" s="332"/>
      <c r="P47" s="332"/>
      <c r="Q47" s="332"/>
      <c r="R47" s="332"/>
      <c r="S47" s="333"/>
    </row>
    <row r="48" spans="1:19" s="29" customFormat="1" ht="18.75" customHeight="1">
      <c r="A48" s="159"/>
      <c r="B48" s="159"/>
      <c r="C48" s="129"/>
      <c r="D48" s="155"/>
      <c r="E48" s="156" t="s">
        <v>53</v>
      </c>
      <c r="F48" s="156"/>
      <c r="G48" s="156"/>
      <c r="H48" s="156"/>
      <c r="I48" s="156"/>
      <c r="J48" s="156"/>
      <c r="K48" s="156"/>
      <c r="L48" s="156"/>
      <c r="M48" s="156"/>
      <c r="N48" s="156"/>
      <c r="O48" s="156"/>
      <c r="P48" s="156"/>
      <c r="Q48" s="156"/>
      <c r="R48" s="156"/>
      <c r="S48" s="158"/>
    </row>
    <row r="49" spans="1:19" s="29" customFormat="1" ht="18.75" customHeight="1">
      <c r="A49" s="159"/>
      <c r="B49" s="159"/>
      <c r="C49" s="129"/>
      <c r="D49" s="155"/>
      <c r="E49" s="156" t="s">
        <v>54</v>
      </c>
      <c r="F49" s="156"/>
      <c r="G49" s="156"/>
      <c r="H49" s="156"/>
      <c r="I49" s="156"/>
      <c r="J49" s="156"/>
      <c r="K49" s="156"/>
      <c r="L49" s="156"/>
      <c r="M49" s="156"/>
      <c r="N49" s="156"/>
      <c r="O49" s="156"/>
      <c r="P49" s="156"/>
      <c r="Q49" s="156"/>
      <c r="R49" s="156"/>
      <c r="S49" s="158"/>
    </row>
    <row r="50" spans="1:19" s="29" customFormat="1" ht="18.75" customHeight="1" thickBot="1">
      <c r="A50" s="159"/>
      <c r="B50" s="159"/>
      <c r="C50" s="129"/>
      <c r="D50" s="155"/>
      <c r="E50" s="156" t="s">
        <v>55</v>
      </c>
      <c r="F50" s="156"/>
      <c r="G50" s="156"/>
      <c r="H50" s="156"/>
      <c r="I50" s="156"/>
      <c r="J50" s="156"/>
      <c r="K50" s="327"/>
      <c r="L50" s="328"/>
      <c r="M50" s="328"/>
      <c r="N50" s="328"/>
      <c r="O50" s="328"/>
      <c r="P50" s="328"/>
      <c r="Q50" s="328"/>
      <c r="R50" s="328"/>
      <c r="S50" s="158" t="s">
        <v>33</v>
      </c>
    </row>
    <row r="51" spans="1:19" s="29" customFormat="1" ht="18.75" customHeight="1" thickTop="1">
      <c r="A51" s="225" t="s">
        <v>56</v>
      </c>
      <c r="B51" s="312"/>
      <c r="C51" s="133"/>
      <c r="D51" s="247" t="s">
        <v>57</v>
      </c>
      <c r="E51" s="248"/>
      <c r="F51" s="248"/>
      <c r="G51" s="248"/>
      <c r="H51" s="248"/>
      <c r="I51" s="248"/>
      <c r="J51" s="248"/>
      <c r="K51" s="248"/>
      <c r="L51" s="248"/>
      <c r="M51" s="248"/>
      <c r="N51" s="248"/>
      <c r="O51" s="248"/>
      <c r="P51" s="248"/>
      <c r="Q51" s="248"/>
      <c r="R51" s="248"/>
      <c r="S51" s="249"/>
    </row>
    <row r="52" spans="1:19" s="29" customFormat="1" ht="24" customHeight="1">
      <c r="A52" s="126"/>
      <c r="B52" s="127"/>
      <c r="C52" s="128"/>
      <c r="D52" s="250" t="s">
        <v>58</v>
      </c>
      <c r="E52" s="251"/>
      <c r="F52" s="251"/>
      <c r="G52" s="251"/>
      <c r="H52" s="251"/>
      <c r="I52" s="251"/>
      <c r="J52" s="251"/>
      <c r="K52" s="251"/>
      <c r="L52" s="251"/>
      <c r="M52" s="251"/>
      <c r="N52" s="251"/>
      <c r="O52" s="251"/>
      <c r="P52" s="251"/>
      <c r="Q52" s="251"/>
      <c r="R52" s="251"/>
      <c r="S52" s="252"/>
    </row>
    <row r="53" spans="1:19" s="29" customFormat="1" ht="18.75" customHeight="1">
      <c r="A53" s="126"/>
      <c r="B53" s="127"/>
      <c r="C53" s="128"/>
      <c r="D53" s="157"/>
      <c r="E53" s="244" t="s">
        <v>59</v>
      </c>
      <c r="F53" s="245"/>
      <c r="G53" s="245"/>
      <c r="H53" s="245"/>
      <c r="I53" s="245"/>
      <c r="J53" s="245"/>
      <c r="K53" s="245"/>
      <c r="L53" s="245"/>
      <c r="M53" s="245"/>
      <c r="N53" s="245"/>
      <c r="O53" s="245"/>
      <c r="P53" s="245"/>
      <c r="Q53" s="245"/>
      <c r="R53" s="245"/>
      <c r="S53" s="246"/>
    </row>
    <row r="54" spans="1:19" s="29" customFormat="1" ht="18.75" customHeight="1">
      <c r="A54" s="126"/>
      <c r="B54" s="127"/>
      <c r="C54" s="470" t="s">
        <v>60</v>
      </c>
      <c r="D54" s="471"/>
      <c r="E54" s="233"/>
      <c r="F54" s="234"/>
      <c r="G54" s="234"/>
      <c r="H54" s="234"/>
      <c r="I54" s="234"/>
      <c r="J54" s="234"/>
      <c r="K54" s="234"/>
      <c r="L54" s="234"/>
      <c r="M54" s="234"/>
      <c r="N54" s="234"/>
      <c r="O54" s="234"/>
      <c r="P54" s="234"/>
      <c r="Q54" s="234"/>
      <c r="R54" s="234"/>
      <c r="S54" s="235"/>
    </row>
    <row r="55" spans="1:19" ht="15" customHeight="1" thickBot="1">
      <c r="A55" s="67"/>
      <c r="B55" s="68"/>
      <c r="C55" s="68"/>
      <c r="D55" s="68"/>
      <c r="E55" s="68"/>
      <c r="F55" s="68"/>
      <c r="G55" s="68"/>
      <c r="H55" s="68"/>
      <c r="I55" s="68"/>
      <c r="J55" s="68"/>
      <c r="K55" s="68"/>
      <c r="L55" s="68"/>
      <c r="M55" s="68"/>
      <c r="N55" s="68"/>
      <c r="O55" s="68"/>
      <c r="P55" s="68"/>
      <c r="Q55" s="68"/>
      <c r="R55" s="68"/>
      <c r="S55" s="68"/>
    </row>
    <row r="56" spans="1:19" ht="18.600000000000001" customHeight="1">
      <c r="A56" s="96" t="s">
        <v>61</v>
      </c>
      <c r="S56" s="70"/>
    </row>
    <row r="57" spans="1:19" ht="15.4" customHeight="1">
      <c r="A57" s="71" t="s">
        <v>62</v>
      </c>
      <c r="B57" s="72"/>
      <c r="C57" s="72"/>
      <c r="D57" s="72"/>
      <c r="E57" s="73" t="s">
        <v>63</v>
      </c>
      <c r="F57" s="74"/>
      <c r="G57" s="74"/>
      <c r="H57" s="72"/>
      <c r="I57" s="75"/>
      <c r="J57" s="76" t="s">
        <v>64</v>
      </c>
      <c r="K57" s="77"/>
      <c r="L57" s="306" t="s">
        <v>65</v>
      </c>
      <c r="M57" s="307"/>
      <c r="N57" s="78" t="s">
        <v>66</v>
      </c>
      <c r="O57" s="79" t="s">
        <v>65</v>
      </c>
      <c r="P57" s="313" t="s">
        <v>67</v>
      </c>
      <c r="Q57" s="314"/>
      <c r="R57" s="306"/>
      <c r="S57" s="307"/>
    </row>
    <row r="58" spans="1:19" s="80" customFormat="1" ht="15.4" customHeight="1">
      <c r="A58" s="300" t="s">
        <v>68</v>
      </c>
      <c r="B58" s="297" t="s">
        <v>69</v>
      </c>
      <c r="C58" s="298"/>
      <c r="D58" s="298"/>
      <c r="E58" s="298"/>
      <c r="F58" s="298"/>
      <c r="G58" s="298"/>
      <c r="H58" s="298"/>
      <c r="I58" s="298"/>
      <c r="J58" s="298"/>
      <c r="K58" s="298"/>
      <c r="L58" s="298"/>
      <c r="M58" s="298"/>
      <c r="N58" s="298"/>
      <c r="O58" s="298"/>
      <c r="P58" s="298"/>
      <c r="Q58" s="298"/>
      <c r="R58" s="298"/>
      <c r="S58" s="299"/>
    </row>
    <row r="59" spans="1:19" s="80" customFormat="1" ht="15.4" customHeight="1">
      <c r="A59" s="301"/>
      <c r="B59" s="311" t="s">
        <v>70</v>
      </c>
      <c r="C59" s="311"/>
      <c r="D59" s="311"/>
      <c r="E59" s="311"/>
      <c r="F59" s="311"/>
      <c r="G59" s="311"/>
      <c r="H59" s="311"/>
      <c r="I59" s="311"/>
      <c r="J59" s="311"/>
      <c r="K59" s="311"/>
      <c r="L59" s="311"/>
      <c r="M59" s="311"/>
      <c r="N59" s="311"/>
      <c r="O59" s="311"/>
      <c r="P59" s="311"/>
      <c r="Q59" s="311"/>
      <c r="R59" s="311"/>
      <c r="S59" s="311"/>
    </row>
    <row r="60" spans="1:19" s="80" customFormat="1" ht="15.4" customHeight="1">
      <c r="A60" s="81" t="s">
        <v>71</v>
      </c>
      <c r="B60" s="82" t="s">
        <v>72</v>
      </c>
      <c r="C60" s="83"/>
      <c r="D60" s="83"/>
      <c r="E60" s="83"/>
      <c r="F60" s="83"/>
      <c r="G60" s="83"/>
      <c r="H60" s="83"/>
      <c r="I60" s="83"/>
      <c r="J60" s="83"/>
      <c r="K60" s="83"/>
      <c r="L60" s="83"/>
      <c r="M60" s="83"/>
      <c r="N60" s="83"/>
      <c r="O60" s="83"/>
      <c r="P60" s="83"/>
      <c r="Q60" s="83"/>
      <c r="R60" s="83"/>
      <c r="S60" s="84"/>
    </row>
    <row r="61" spans="1:19" s="80" customFormat="1" ht="15.4" customHeight="1">
      <c r="A61" s="85" t="s">
        <v>73</v>
      </c>
      <c r="B61" s="86"/>
      <c r="C61" s="87"/>
      <c r="D61" s="87"/>
      <c r="E61" s="87"/>
      <c r="F61" s="87"/>
      <c r="G61" s="87"/>
      <c r="H61" s="87"/>
      <c r="I61" s="87"/>
      <c r="J61" s="87"/>
      <c r="K61" s="87"/>
      <c r="L61" s="87"/>
      <c r="M61" s="87"/>
      <c r="N61" s="87"/>
      <c r="O61" s="87"/>
      <c r="P61" s="87"/>
      <c r="Q61" s="87"/>
      <c r="R61" s="87"/>
      <c r="S61" s="88"/>
    </row>
    <row r="62" spans="1:19" ht="15" customHeight="1">
      <c r="A62" s="89" t="s">
        <v>74</v>
      </c>
      <c r="B62" s="90"/>
      <c r="C62" s="89" t="s">
        <v>75</v>
      </c>
      <c r="D62" s="91"/>
      <c r="E62" s="90" t="s">
        <v>76</v>
      </c>
      <c r="F62" s="90"/>
      <c r="G62" s="92"/>
      <c r="H62" s="92"/>
      <c r="I62" s="92"/>
      <c r="J62" s="92"/>
      <c r="K62" s="92"/>
      <c r="L62" s="92"/>
      <c r="M62" s="92"/>
      <c r="N62" s="92"/>
      <c r="O62" s="92"/>
      <c r="P62" s="92"/>
      <c r="Q62" s="92"/>
      <c r="R62" s="92"/>
      <c r="S62" s="92"/>
    </row>
    <row r="63" spans="1:19" ht="9" customHeight="1">
      <c r="A63" s="91"/>
      <c r="B63" s="92"/>
      <c r="C63" s="92"/>
      <c r="D63" s="93"/>
      <c r="E63" s="92"/>
      <c r="F63" s="92"/>
      <c r="G63" s="92"/>
      <c r="H63" s="92"/>
      <c r="I63" s="92"/>
      <c r="J63" s="92"/>
      <c r="K63" s="92"/>
      <c r="L63" s="92"/>
      <c r="M63" s="92"/>
      <c r="N63" s="92"/>
      <c r="O63" s="92"/>
      <c r="P63" s="92"/>
      <c r="Q63" s="92"/>
      <c r="R63" s="92"/>
      <c r="S63" s="92"/>
    </row>
    <row r="64" spans="1:19" ht="9" customHeight="1">
      <c r="A64" s="91"/>
      <c r="B64" s="92"/>
      <c r="C64" s="92"/>
      <c r="D64" s="93"/>
      <c r="E64" s="92"/>
      <c r="F64" s="92"/>
      <c r="G64" s="92"/>
      <c r="H64" s="92"/>
      <c r="I64" s="92"/>
      <c r="J64" s="92"/>
      <c r="K64" s="92"/>
      <c r="L64" s="92"/>
      <c r="M64" s="92"/>
      <c r="N64" s="92"/>
      <c r="O64" s="92"/>
      <c r="P64" s="92"/>
      <c r="Q64" s="92"/>
      <c r="R64" s="92"/>
      <c r="S64" s="92"/>
    </row>
    <row r="65" spans="1:19" ht="15.6" customHeight="1">
      <c r="A65" s="91"/>
      <c r="B65" s="92"/>
      <c r="C65" s="92"/>
      <c r="D65" s="93"/>
      <c r="E65" s="92"/>
      <c r="F65" s="92"/>
      <c r="G65" s="92"/>
      <c r="H65" s="92"/>
      <c r="I65" s="92"/>
      <c r="J65" s="92"/>
      <c r="K65" s="92"/>
      <c r="L65" s="92"/>
      <c r="M65" s="92"/>
      <c r="N65" s="92"/>
      <c r="O65" s="92"/>
      <c r="P65" s="92"/>
      <c r="Q65" s="92"/>
      <c r="R65" s="92"/>
      <c r="S65" s="92"/>
    </row>
    <row r="66" spans="1:19" ht="25.15" customHeight="1">
      <c r="A66" s="91"/>
      <c r="B66" s="92"/>
      <c r="C66" s="92"/>
      <c r="D66" s="93"/>
      <c r="E66" s="92"/>
      <c r="F66" s="92"/>
      <c r="G66" s="92"/>
      <c r="H66" s="92"/>
      <c r="I66" s="92"/>
      <c r="J66" s="92"/>
      <c r="K66" s="92"/>
      <c r="L66" s="92"/>
      <c r="M66" s="92"/>
      <c r="N66" s="92"/>
      <c r="O66" s="92"/>
      <c r="P66" s="92"/>
      <c r="Q66" s="92"/>
      <c r="R66" s="92"/>
      <c r="S66" s="92"/>
    </row>
    <row r="67" spans="1:19" ht="8.4499999999999993" customHeight="1">
      <c r="A67" s="91"/>
      <c r="B67" s="92"/>
      <c r="C67" s="92"/>
      <c r="D67" s="93"/>
      <c r="E67" s="92"/>
      <c r="F67" s="92"/>
      <c r="G67" s="92"/>
      <c r="H67" s="92"/>
      <c r="I67" s="92"/>
      <c r="J67" s="92"/>
      <c r="K67" s="92"/>
      <c r="L67" s="92"/>
      <c r="M67" s="92"/>
      <c r="N67" s="92"/>
      <c r="O67" s="92"/>
      <c r="P67" s="92"/>
      <c r="Q67" s="92"/>
      <c r="R67" s="92"/>
      <c r="S67" s="92"/>
    </row>
    <row r="68" spans="1:19" ht="11.45" customHeight="1">
      <c r="A68" s="92"/>
    </row>
  </sheetData>
  <sheetProtection algorithmName="SHA-512" hashValue="Wd3Iq8xofkoKosXkmf2Erm/RLnLNwM2rn45Git64/WovLeXx9Few9IjeaF7ynqywgDvEn4ZKgMiGNSsWQXIxQg==" saltValue="x6mUDcdITvbWy90FlzAuYA==" spinCount="100000" sheet="1" formatRows="0"/>
  <mergeCells count="127">
    <mergeCell ref="A3:S3"/>
    <mergeCell ref="K50:R50"/>
    <mergeCell ref="A47:B47"/>
    <mergeCell ref="C47:S47"/>
    <mergeCell ref="E33:I33"/>
    <mergeCell ref="C29:D29"/>
    <mergeCell ref="E29:S29"/>
    <mergeCell ref="R34:S34"/>
    <mergeCell ref="R35:S35"/>
    <mergeCell ref="C30:D30"/>
    <mergeCell ref="O30:R30"/>
    <mergeCell ref="E24:S24"/>
    <mergeCell ref="E25:O25"/>
    <mergeCell ref="C25:D25"/>
    <mergeCell ref="K31:O31"/>
    <mergeCell ref="K32:O32"/>
    <mergeCell ref="F31:J31"/>
    <mergeCell ref="F32:J32"/>
    <mergeCell ref="L34:Q34"/>
    <mergeCell ref="J34:K34"/>
    <mergeCell ref="E35:I35"/>
    <mergeCell ref="J35:K35"/>
    <mergeCell ref="Q26:S26"/>
    <mergeCell ref="E27:S27"/>
    <mergeCell ref="B58:S58"/>
    <mergeCell ref="A58:A59"/>
    <mergeCell ref="C31:D32"/>
    <mergeCell ref="L57:M57"/>
    <mergeCell ref="J33:K33"/>
    <mergeCell ref="C33:D33"/>
    <mergeCell ref="B59:S59"/>
    <mergeCell ref="R57:S57"/>
    <mergeCell ref="A51:B51"/>
    <mergeCell ref="P57:Q57"/>
    <mergeCell ref="R36:S36"/>
    <mergeCell ref="A30:B33"/>
    <mergeCell ref="R39:S39"/>
    <mergeCell ref="R44:S44"/>
    <mergeCell ref="R45:S45"/>
    <mergeCell ref="R46:S46"/>
    <mergeCell ref="R37:S37"/>
    <mergeCell ref="R38:S38"/>
    <mergeCell ref="C34:D34"/>
    <mergeCell ref="A2:S2"/>
    <mergeCell ref="F11:H11"/>
    <mergeCell ref="A27:B29"/>
    <mergeCell ref="C27:D27"/>
    <mergeCell ref="C28:D28"/>
    <mergeCell ref="C18:D18"/>
    <mergeCell ref="E17:S17"/>
    <mergeCell ref="C14:D14"/>
    <mergeCell ref="E18:S18"/>
    <mergeCell ref="E16:S16"/>
    <mergeCell ref="C19:D20"/>
    <mergeCell ref="E8:S8"/>
    <mergeCell ref="A8:B14"/>
    <mergeCell ref="C9:D9"/>
    <mergeCell ref="C10:D10"/>
    <mergeCell ref="E10:S10"/>
    <mergeCell ref="A15:B20"/>
    <mergeCell ref="A6:S6"/>
    <mergeCell ref="C26:D26"/>
    <mergeCell ref="L7:S7"/>
    <mergeCell ref="C13:D13"/>
    <mergeCell ref="E9:S9"/>
    <mergeCell ref="E28:S28"/>
    <mergeCell ref="C8:D8"/>
    <mergeCell ref="C54:D54"/>
    <mergeCell ref="E54:S54"/>
    <mergeCell ref="L39:Q39"/>
    <mergeCell ref="E37:I37"/>
    <mergeCell ref="E38:I38"/>
    <mergeCell ref="L37:Q37"/>
    <mergeCell ref="L44:Q44"/>
    <mergeCell ref="L45:Q45"/>
    <mergeCell ref="L46:Q46"/>
    <mergeCell ref="E53:S53"/>
    <mergeCell ref="D51:S51"/>
    <mergeCell ref="D52:S52"/>
    <mergeCell ref="L38:Q38"/>
    <mergeCell ref="E39:I39"/>
    <mergeCell ref="E44:I44"/>
    <mergeCell ref="E45:I45"/>
    <mergeCell ref="E46:I46"/>
    <mergeCell ref="J37:K37"/>
    <mergeCell ref="J38:K38"/>
    <mergeCell ref="J39:K39"/>
    <mergeCell ref="J44:K44"/>
    <mergeCell ref="E40:I40"/>
    <mergeCell ref="A34:B46"/>
    <mergeCell ref="C15:D15"/>
    <mergeCell ref="C21:D21"/>
    <mergeCell ref="I7:K7"/>
    <mergeCell ref="A5:F5"/>
    <mergeCell ref="L14:M14"/>
    <mergeCell ref="L13:M13"/>
    <mergeCell ref="N13:S13"/>
    <mergeCell ref="N14:S14"/>
    <mergeCell ref="E13:K13"/>
    <mergeCell ref="E14:K14"/>
    <mergeCell ref="C11:D12"/>
    <mergeCell ref="C16:D16"/>
    <mergeCell ref="C17:D17"/>
    <mergeCell ref="F19:H19"/>
    <mergeCell ref="E20:S20"/>
    <mergeCell ref="E12:S12"/>
    <mergeCell ref="A21:B26"/>
    <mergeCell ref="C22:D22"/>
    <mergeCell ref="C24:D24"/>
    <mergeCell ref="J45:K45"/>
    <mergeCell ref="J46:K46"/>
    <mergeCell ref="L36:Q36"/>
    <mergeCell ref="Q25:S25"/>
    <mergeCell ref="E41:I41"/>
    <mergeCell ref="E42:I42"/>
    <mergeCell ref="E43:I43"/>
    <mergeCell ref="L43:Q43"/>
    <mergeCell ref="L42:Q42"/>
    <mergeCell ref="L41:Q41"/>
    <mergeCell ref="L40:Q40"/>
    <mergeCell ref="E22:S22"/>
    <mergeCell ref="E23:S23"/>
    <mergeCell ref="E34:I34"/>
    <mergeCell ref="L35:Q35"/>
    <mergeCell ref="E36:I36"/>
    <mergeCell ref="J36:K36"/>
    <mergeCell ref="E26:O26"/>
  </mergeCells>
  <phoneticPr fontId="3"/>
  <conditionalFormatting sqref="O30:R30">
    <cfRule type="expression" dxfId="20" priority="4">
      <formula>(Purpose_Chosen=3)</formula>
    </cfRule>
  </conditionalFormatting>
  <conditionalFormatting sqref="E54:S54">
    <cfRule type="expression" dxfId="19" priority="2">
      <formula>AND(TRUE=RequestClassificationSheet, TRUE=AgreePreconditions)</formula>
    </cfRule>
  </conditionalFormatting>
  <conditionalFormatting sqref="C53:S53">
    <cfRule type="expression" dxfId="18" priority="1">
      <formula>RequestClassificationSheet</formula>
    </cfRule>
  </conditionalFormatting>
  <dataValidations count="10">
    <dataValidation imeMode="on" allowBlank="1" showInputMessage="1" showErrorMessage="1" prompt="該非判定通知書の宛名（社名）を入力してください。_x000a_空欄の場合は、依頼者宛てに発行します。" sqref="E53:E54" xr:uid="{00000000-0002-0000-0100-000000000000}"/>
    <dataValidation type="whole" imeMode="off" allowBlank="1" showErrorMessage="1" error="1～31日を入力してください。" sqref="J33:K33" xr:uid="{00000000-0002-0000-0100-000001000000}">
      <formula1>1</formula1>
      <formula2>31</formula2>
    </dataValidation>
    <dataValidation imeMode="on" allowBlank="1" showInputMessage="1" showErrorMessage="1" sqref="E8:S8" xr:uid="{00000000-0002-0000-0100-000002000000}"/>
    <dataValidation imeMode="off" allowBlank="1" showErrorMessage="1" sqref="E9:S9 E22:S22 E17:S17" xr:uid="{00000000-0002-0000-0100-000003000000}"/>
    <dataValidation imeMode="off" allowBlank="1" showInputMessage="1" showErrorMessage="1" prompt="会社のホームページのURLを入力してください。_x000a_ホームページが無い場合は、会社の存在が確認できる、親会社のサイトやプレスリリース、会社の登記簿のコピー、名刺のコピーなどを添付してください。" sqref="E10:S10 E18:S18 E24:S24" xr:uid="{00000000-0002-0000-0100-000004000000}"/>
    <dataValidation allowBlank="1" showErrorMessage="1" sqref="E16:S16" xr:uid="{00000000-0002-0000-0100-000005000000}"/>
    <dataValidation imeMode="off" allowBlank="1" showInputMessage="1" showErrorMessage="1" prompt="私書箱 (P.O.Box) では会社の存在が確認できないため、できれば住所を入力してください。" sqref="E25:O25" xr:uid="{00000000-0002-0000-0100-000006000000}"/>
    <dataValidation imeMode="off" allowBlank="1" showInputMessage="1" showErrorMessage="1" prompt="設置場所（工場や現場）が、会社の住所（事務所）と異なる場合は、入力してください。" sqref="E26:O26" xr:uid="{00000000-0002-0000-0100-000007000000}"/>
    <dataValidation type="date" imeMode="off" allowBlank="1" showInputMessage="1" promptTitle="輸出予定年月日" prompt="輸出を予定していて予定日が決まっている場合、年(西暦)・月・日を yyyy/mm/dd 形式で入力してください。_x000a_必須項目ではありませんが、該非判定通知書発行の目安とさせていただく場合がございます。" sqref="E33:I33" xr:uid="{00000000-0002-0000-0100-000008000000}">
      <formula1>43282</formula1>
      <formula2>ValidThru</formula2>
    </dataValidation>
    <dataValidation type="date" errorStyle="warning" imeMode="off" allowBlank="1" showInputMessage="1" showErrorMessage="1" errorTitle="新しい書式を使ってください" error="最新の「最終需要者確認書」をシーメンス株式会社または代理店から入手してください。" promptTitle="依頼日" prompt="年(西暦)・月・日を yyyy/mm/dd 形式で入力してください。_x000a_ctrl キーを押しながら ; (セミコロン)キーを押すと、今日の日付を入力できます。" sqref="L7:S7" xr:uid="{D4EAA73F-B64C-4BAA-B402-33D4923F71D8}">
      <formula1>43983</formula1>
      <formula2>ValidThru</formula2>
    </dataValidation>
  </dataValidations>
  <hyperlinks>
    <hyperlink ref="K31" location="Enquiry1" display=" (別紙1、①参照)" xr:uid="{00000000-0004-0000-0100-000000000000}"/>
    <hyperlink ref="K32" location="Enquiry1" display=" (別紙1、①参照)" xr:uid="{00000000-0004-0000-0100-000001000000}"/>
    <hyperlink ref="F31:J31" location="Enquiry1" display="用途要件に「はい」が一つでもある" xr:uid="{00000000-0004-0000-0100-000002000000}"/>
    <hyperlink ref="F32:J32" location="Enquiry2" display="需要者要件に「はい」が一つでもある" xr:uid="{00000000-0004-0000-0100-000003000000}"/>
    <hyperlink ref="E53:S53" location="注意事項!Print_Area" display="「該非判定通知書のご案内」　に記載の注意事項に同意いたします。" xr:uid="{00000000-0004-0000-0100-000004000000}"/>
    <hyperlink ref="K32:O32" location="Enquiry2" display=" (別紙2 ②に記入)" xr:uid="{DD47A5D3-A4E0-4108-9897-6D76A6172737}"/>
  </hyperlinks>
  <printOptions verticalCentered="1"/>
  <pageMargins left="0.78740157480314965" right="0.15748031496062992" top="0.39370078740157483" bottom="0.19685039370078741" header="0.11811023622047245" footer="0.11811023622047245"/>
  <pageSetup paperSize="9" scale="91" orientation="portrait" copies="2" r:id="rId1"/>
  <headerFooter alignWithMargins="0">
    <oddHeader>&amp;R&amp;P/&amp;N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62" r:id="rId4" name="Check Box 38">
              <controlPr locked="0" defaultSize="0" autoFill="0" autoLine="0" autoPict="0">
                <anchor moveWithCells="1">
                  <from>
                    <xdr:col>4</xdr:col>
                    <xdr:colOff>47625</xdr:colOff>
                    <xdr:row>14</xdr:row>
                    <xdr:rowOff>57150</xdr:rowOff>
                  </from>
                  <to>
                    <xdr:col>6</xdr:col>
                    <xdr:colOff>228600</xdr:colOff>
                    <xdr:row>14</xdr:row>
                    <xdr:rowOff>257175</xdr:rowOff>
                  </to>
                </anchor>
              </controlPr>
            </control>
          </mc:Choice>
        </mc:AlternateContent>
        <mc:AlternateContent xmlns:mc="http://schemas.openxmlformats.org/markup-compatibility/2006">
          <mc:Choice Requires="x14">
            <control shapeId="1063" r:id="rId5" name="Check Box 39">
              <controlPr locked="0" defaultSize="0" autoFill="0" autoLine="0" autoPict="0">
                <anchor moveWithCells="1">
                  <from>
                    <xdr:col>7</xdr:col>
                    <xdr:colOff>504825</xdr:colOff>
                    <xdr:row>14</xdr:row>
                    <xdr:rowOff>47625</xdr:rowOff>
                  </from>
                  <to>
                    <xdr:col>9</xdr:col>
                    <xdr:colOff>304800</xdr:colOff>
                    <xdr:row>15</xdr:row>
                    <xdr:rowOff>0</xdr:rowOff>
                  </to>
                </anchor>
              </controlPr>
            </control>
          </mc:Choice>
        </mc:AlternateContent>
        <mc:AlternateContent xmlns:mc="http://schemas.openxmlformats.org/markup-compatibility/2006">
          <mc:Choice Requires="x14">
            <control shapeId="1064" r:id="rId6" name="Check Box 40">
              <controlPr defaultSize="0" autoFill="0" autoLine="0" autoPict="0">
                <anchor moveWithCells="1">
                  <from>
                    <xdr:col>10</xdr:col>
                    <xdr:colOff>85725</xdr:colOff>
                    <xdr:row>14</xdr:row>
                    <xdr:rowOff>57150</xdr:rowOff>
                  </from>
                  <to>
                    <xdr:col>15</xdr:col>
                    <xdr:colOff>0</xdr:colOff>
                    <xdr:row>14</xdr:row>
                    <xdr:rowOff>257175</xdr:rowOff>
                  </to>
                </anchor>
              </controlPr>
            </control>
          </mc:Choice>
        </mc:AlternateContent>
        <mc:AlternateContent xmlns:mc="http://schemas.openxmlformats.org/markup-compatibility/2006">
          <mc:Choice Requires="x14">
            <control shapeId="1065" r:id="rId7" name="Check Box 41">
              <controlPr locked="0" defaultSize="0" autoFill="0" autoLine="0" autoPict="0">
                <anchor moveWithCells="1">
                  <from>
                    <xdr:col>4</xdr:col>
                    <xdr:colOff>47625</xdr:colOff>
                    <xdr:row>20</xdr:row>
                    <xdr:rowOff>57150</xdr:rowOff>
                  </from>
                  <to>
                    <xdr:col>6</xdr:col>
                    <xdr:colOff>228600</xdr:colOff>
                    <xdr:row>20</xdr:row>
                    <xdr:rowOff>257175</xdr:rowOff>
                  </to>
                </anchor>
              </controlPr>
            </control>
          </mc:Choice>
        </mc:AlternateContent>
        <mc:AlternateContent xmlns:mc="http://schemas.openxmlformats.org/markup-compatibility/2006">
          <mc:Choice Requires="x14">
            <control shapeId="1067" r:id="rId8" name="Check Box 43">
              <controlPr locked="0" defaultSize="0" autoFill="0" autoLine="0" autoPict="0">
                <anchor moveWithCells="1">
                  <from>
                    <xdr:col>7</xdr:col>
                    <xdr:colOff>504825</xdr:colOff>
                    <xdr:row>20</xdr:row>
                    <xdr:rowOff>47625</xdr:rowOff>
                  </from>
                  <to>
                    <xdr:col>9</xdr:col>
                    <xdr:colOff>304800</xdr:colOff>
                    <xdr:row>21</xdr:row>
                    <xdr:rowOff>0</xdr:rowOff>
                  </to>
                </anchor>
              </controlPr>
            </control>
          </mc:Choice>
        </mc:AlternateContent>
        <mc:AlternateContent xmlns:mc="http://schemas.openxmlformats.org/markup-compatibility/2006">
          <mc:Choice Requires="x14">
            <control shapeId="1068" r:id="rId9" name="Check Box 44">
              <controlPr defaultSize="0" autoFill="0" autoLine="0" autoPict="0">
                <anchor moveWithCells="1">
                  <from>
                    <xdr:col>10</xdr:col>
                    <xdr:colOff>85725</xdr:colOff>
                    <xdr:row>20</xdr:row>
                    <xdr:rowOff>57150</xdr:rowOff>
                  </from>
                  <to>
                    <xdr:col>15</xdr:col>
                    <xdr:colOff>0</xdr:colOff>
                    <xdr:row>20</xdr:row>
                    <xdr:rowOff>257175</xdr:rowOff>
                  </to>
                </anchor>
              </controlPr>
            </control>
          </mc:Choice>
        </mc:AlternateContent>
        <mc:AlternateContent xmlns:mc="http://schemas.openxmlformats.org/markup-compatibility/2006">
          <mc:Choice Requires="x14">
            <control shapeId="1070" r:id="rId10" name="Option Button 46">
              <controlPr locked="0" defaultSize="0" autoFill="0" autoLine="0" autoPict="0">
                <anchor moveWithCells="1">
                  <from>
                    <xdr:col>4</xdr:col>
                    <xdr:colOff>57150</xdr:colOff>
                    <xdr:row>29</xdr:row>
                    <xdr:rowOff>38100</xdr:rowOff>
                  </from>
                  <to>
                    <xdr:col>7</xdr:col>
                    <xdr:colOff>371475</xdr:colOff>
                    <xdr:row>30</xdr:row>
                    <xdr:rowOff>0</xdr:rowOff>
                  </to>
                </anchor>
              </controlPr>
            </control>
          </mc:Choice>
        </mc:AlternateContent>
        <mc:AlternateContent xmlns:mc="http://schemas.openxmlformats.org/markup-compatibility/2006">
          <mc:Choice Requires="x14">
            <control shapeId="1072" r:id="rId11" name="Option Button 48">
              <controlPr locked="0" defaultSize="0" autoFill="0" autoLine="0" autoPict="0">
                <anchor moveWithCells="1">
                  <from>
                    <xdr:col>7</xdr:col>
                    <xdr:colOff>504825</xdr:colOff>
                    <xdr:row>29</xdr:row>
                    <xdr:rowOff>57150</xdr:rowOff>
                  </from>
                  <to>
                    <xdr:col>10</xdr:col>
                    <xdr:colOff>0</xdr:colOff>
                    <xdr:row>29</xdr:row>
                    <xdr:rowOff>238125</xdr:rowOff>
                  </to>
                </anchor>
              </controlPr>
            </control>
          </mc:Choice>
        </mc:AlternateContent>
        <mc:AlternateContent xmlns:mc="http://schemas.openxmlformats.org/markup-compatibility/2006">
          <mc:Choice Requires="x14">
            <control shapeId="1073" r:id="rId12" name="Option Button 49">
              <controlPr locked="0" defaultSize="0" autoFill="0" autoLine="0" autoPict="0">
                <anchor moveWithCells="1">
                  <from>
                    <xdr:col>10</xdr:col>
                    <xdr:colOff>85725</xdr:colOff>
                    <xdr:row>29</xdr:row>
                    <xdr:rowOff>47625</xdr:rowOff>
                  </from>
                  <to>
                    <xdr:col>13</xdr:col>
                    <xdr:colOff>47625</xdr:colOff>
                    <xdr:row>29</xdr:row>
                    <xdr:rowOff>238125</xdr:rowOff>
                  </to>
                </anchor>
              </controlPr>
            </control>
          </mc:Choice>
        </mc:AlternateContent>
        <mc:AlternateContent xmlns:mc="http://schemas.openxmlformats.org/markup-compatibility/2006">
          <mc:Choice Requires="x14">
            <control shapeId="1074" r:id="rId13" name="Group Box 50">
              <controlPr defaultSize="0" autoFill="0" autoPict="0">
                <anchor moveWithCells="1">
                  <from>
                    <xdr:col>3</xdr:col>
                    <xdr:colOff>504825</xdr:colOff>
                    <xdr:row>29</xdr:row>
                    <xdr:rowOff>0</xdr:rowOff>
                  </from>
                  <to>
                    <xdr:col>17</xdr:col>
                    <xdr:colOff>266700</xdr:colOff>
                    <xdr:row>30</xdr:row>
                    <xdr:rowOff>95250</xdr:rowOff>
                  </to>
                </anchor>
              </controlPr>
            </control>
          </mc:Choice>
        </mc:AlternateContent>
        <mc:AlternateContent xmlns:mc="http://schemas.openxmlformats.org/markup-compatibility/2006">
          <mc:Choice Requires="x14">
            <control shapeId="1138" r:id="rId14" name="Check Box 114">
              <controlPr locked="0" defaultSize="0" autoFill="0" autoLine="0" autoPict="0">
                <anchor moveWithCells="1">
                  <from>
                    <xdr:col>2</xdr:col>
                    <xdr:colOff>104775</xdr:colOff>
                    <xdr:row>50</xdr:row>
                    <xdr:rowOff>0</xdr:rowOff>
                  </from>
                  <to>
                    <xdr:col>3</xdr:col>
                    <xdr:colOff>257175</xdr:colOff>
                    <xdr:row>51</xdr:row>
                    <xdr:rowOff>9525</xdr:rowOff>
                  </to>
                </anchor>
              </controlPr>
            </control>
          </mc:Choice>
        </mc:AlternateContent>
        <mc:AlternateContent xmlns:mc="http://schemas.openxmlformats.org/markup-compatibility/2006">
          <mc:Choice Requires="x14">
            <control shapeId="1144" r:id="rId15" name="Check Box 120">
              <controlPr locked="0" defaultSize="0" autoFill="0" autoLine="0" autoPict="0">
                <anchor moveWithCells="1">
                  <from>
                    <xdr:col>3</xdr:col>
                    <xdr:colOff>323850</xdr:colOff>
                    <xdr:row>52</xdr:row>
                    <xdr:rowOff>0</xdr:rowOff>
                  </from>
                  <to>
                    <xdr:col>3</xdr:col>
                    <xdr:colOff>600075</xdr:colOff>
                    <xdr:row>53</xdr:row>
                    <xdr:rowOff>9525</xdr:rowOff>
                  </to>
                </anchor>
              </controlPr>
            </control>
          </mc:Choice>
        </mc:AlternateContent>
        <mc:AlternateContent xmlns:mc="http://schemas.openxmlformats.org/markup-compatibility/2006">
          <mc:Choice Requires="x14">
            <control shapeId="1145" r:id="rId16" name="Check Box 121">
              <controlPr locked="0" defaultSize="0" autoFill="0" autoLine="0" autoPict="0">
                <anchor moveWithCells="1">
                  <from>
                    <xdr:col>3</xdr:col>
                    <xdr:colOff>323850</xdr:colOff>
                    <xdr:row>52</xdr:row>
                    <xdr:rowOff>0</xdr:rowOff>
                  </from>
                  <to>
                    <xdr:col>3</xdr:col>
                    <xdr:colOff>600075</xdr:colOff>
                    <xdr:row>53</xdr:row>
                    <xdr:rowOff>9525</xdr:rowOff>
                  </to>
                </anchor>
              </controlPr>
            </control>
          </mc:Choice>
        </mc:AlternateContent>
        <mc:AlternateContent xmlns:mc="http://schemas.openxmlformats.org/markup-compatibility/2006">
          <mc:Choice Requires="x14">
            <control shapeId="1147" r:id="rId17" name="Check Box 123">
              <controlPr locked="0" defaultSize="0" autoFill="0" autoLine="0" autoPict="0">
                <anchor moveWithCells="1">
                  <from>
                    <xdr:col>3</xdr:col>
                    <xdr:colOff>323850</xdr:colOff>
                    <xdr:row>52</xdr:row>
                    <xdr:rowOff>0</xdr:rowOff>
                  </from>
                  <to>
                    <xdr:col>3</xdr:col>
                    <xdr:colOff>600075</xdr:colOff>
                    <xdr:row>53</xdr:row>
                    <xdr:rowOff>9525</xdr:rowOff>
                  </to>
                </anchor>
              </controlPr>
            </control>
          </mc:Choice>
        </mc:AlternateContent>
        <mc:AlternateContent xmlns:mc="http://schemas.openxmlformats.org/markup-compatibility/2006">
          <mc:Choice Requires="x14">
            <control shapeId="1148" r:id="rId18" name="Check Box 124">
              <controlPr locked="0" defaultSize="0" autoFill="0" autoLine="0" autoPict="0">
                <anchor moveWithCells="1">
                  <from>
                    <xdr:col>3</xdr:col>
                    <xdr:colOff>323850</xdr:colOff>
                    <xdr:row>52</xdr:row>
                    <xdr:rowOff>0</xdr:rowOff>
                  </from>
                  <to>
                    <xdr:col>3</xdr:col>
                    <xdr:colOff>600075</xdr:colOff>
                    <xdr:row>53</xdr:row>
                    <xdr:rowOff>9525</xdr:rowOff>
                  </to>
                </anchor>
              </controlPr>
            </control>
          </mc:Choice>
        </mc:AlternateContent>
        <mc:AlternateContent xmlns:mc="http://schemas.openxmlformats.org/markup-compatibility/2006">
          <mc:Choice Requires="x14">
            <control shapeId="1149" r:id="rId19" name="Check Box 125">
              <controlPr locked="0" defaultSize="0" autoFill="0" autoLine="0" autoPict="0">
                <anchor moveWithCells="1">
                  <from>
                    <xdr:col>3</xdr:col>
                    <xdr:colOff>323850</xdr:colOff>
                    <xdr:row>47</xdr:row>
                    <xdr:rowOff>0</xdr:rowOff>
                  </from>
                  <to>
                    <xdr:col>3</xdr:col>
                    <xdr:colOff>600075</xdr:colOff>
                    <xdr:row>48</xdr:row>
                    <xdr:rowOff>9525</xdr:rowOff>
                  </to>
                </anchor>
              </controlPr>
            </control>
          </mc:Choice>
        </mc:AlternateContent>
        <mc:AlternateContent xmlns:mc="http://schemas.openxmlformats.org/markup-compatibility/2006">
          <mc:Choice Requires="x14">
            <control shapeId="1150" r:id="rId20" name="Check Box 126">
              <controlPr locked="0" defaultSize="0" autoFill="0" autoLine="0" autoPict="0">
                <anchor moveWithCells="1">
                  <from>
                    <xdr:col>3</xdr:col>
                    <xdr:colOff>323850</xdr:colOff>
                    <xdr:row>48</xdr:row>
                    <xdr:rowOff>0</xdr:rowOff>
                  </from>
                  <to>
                    <xdr:col>3</xdr:col>
                    <xdr:colOff>600075</xdr:colOff>
                    <xdr:row>49</xdr:row>
                    <xdr:rowOff>9525</xdr:rowOff>
                  </to>
                </anchor>
              </controlPr>
            </control>
          </mc:Choice>
        </mc:AlternateContent>
        <mc:AlternateContent xmlns:mc="http://schemas.openxmlformats.org/markup-compatibility/2006">
          <mc:Choice Requires="x14">
            <control shapeId="1151" r:id="rId21" name="Check Box 127">
              <controlPr locked="0" defaultSize="0" autoFill="0" autoLine="0" autoPict="0">
                <anchor moveWithCells="1">
                  <from>
                    <xdr:col>3</xdr:col>
                    <xdr:colOff>323850</xdr:colOff>
                    <xdr:row>49</xdr:row>
                    <xdr:rowOff>0</xdr:rowOff>
                  </from>
                  <to>
                    <xdr:col>3</xdr:col>
                    <xdr:colOff>600075</xdr:colOff>
                    <xdr:row>50</xdr:row>
                    <xdr:rowOff>9525</xdr:rowOff>
                  </to>
                </anchor>
              </controlPr>
            </control>
          </mc:Choice>
        </mc:AlternateContent>
        <mc:AlternateContent xmlns:mc="http://schemas.openxmlformats.org/markup-compatibility/2006">
          <mc:Choice Requires="x14">
            <control shapeId="1152" r:id="rId22" name="Check Box 128">
              <controlPr locked="0" defaultSize="0" autoFill="0" autoLine="0" autoPict="0">
                <anchor moveWithCells="1">
                  <from>
                    <xdr:col>3</xdr:col>
                    <xdr:colOff>323850</xdr:colOff>
                    <xdr:row>48</xdr:row>
                    <xdr:rowOff>0</xdr:rowOff>
                  </from>
                  <to>
                    <xdr:col>3</xdr:col>
                    <xdr:colOff>600075</xdr:colOff>
                    <xdr:row>49</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ADA36-72B4-43EC-BAFE-68A77E8DC97B}">
  <sheetPr codeName="Sheet1">
    <tabColor rgb="FF00B0F0"/>
    <pageSetUpPr fitToPage="1"/>
  </sheetPr>
  <dimension ref="A1:L37"/>
  <sheetViews>
    <sheetView zoomScaleNormal="100" workbookViewId="0">
      <selection activeCell="C8" sqref="C8"/>
    </sheetView>
  </sheetViews>
  <sheetFormatPr defaultColWidth="8" defaultRowHeight="14.25"/>
  <cols>
    <col min="1" max="1" width="3.75" style="13" customWidth="1"/>
    <col min="2" max="4" width="25.75" style="6" customWidth="1"/>
    <col min="5" max="5" width="5.875" style="6" customWidth="1"/>
    <col min="6" max="6" width="7.75" style="6" customWidth="1"/>
    <col min="7" max="8" width="7.25" style="6" customWidth="1"/>
    <col min="9" max="9" width="5.75" style="6" customWidth="1"/>
    <col min="10" max="10" width="3.875" style="6" customWidth="1"/>
    <col min="11" max="11" width="5.75" style="6" customWidth="1"/>
    <col min="12" max="12" width="3.875" style="6" customWidth="1"/>
    <col min="13" max="16384" width="8" style="6"/>
  </cols>
  <sheetData>
    <row r="1" spans="1:12" s="3" customFormat="1" ht="25.15" customHeight="1">
      <c r="A1" s="360" t="s">
        <v>77</v>
      </c>
      <c r="B1" s="360"/>
      <c r="C1" s="360"/>
      <c r="D1" s="360"/>
      <c r="E1" s="360"/>
      <c r="F1" s="360"/>
      <c r="G1" s="360"/>
      <c r="H1" s="360"/>
      <c r="I1" s="360"/>
      <c r="J1" s="360"/>
      <c r="K1" s="360"/>
      <c r="L1" s="360"/>
    </row>
    <row r="2" spans="1:12" s="2" customFormat="1" ht="25.15" customHeight="1">
      <c r="A2" s="361" t="s">
        <v>78</v>
      </c>
      <c r="B2" s="361"/>
      <c r="C2" s="361"/>
      <c r="D2" s="361"/>
      <c r="E2" s="361"/>
      <c r="F2" s="361"/>
      <c r="G2" s="361"/>
      <c r="H2" s="361"/>
      <c r="I2" s="361"/>
      <c r="J2" s="361"/>
      <c r="K2" s="361"/>
      <c r="L2" s="361"/>
    </row>
    <row r="3" spans="1:12" s="3" customFormat="1">
      <c r="A3" s="4" t="s">
        <v>6</v>
      </c>
      <c r="B3" s="5"/>
      <c r="C3" s="5"/>
      <c r="D3" s="5"/>
      <c r="E3" s="5"/>
    </row>
    <row r="4" spans="1:12" ht="12.75" customHeight="1">
      <c r="A4" s="362" t="s">
        <v>79</v>
      </c>
      <c r="B4" s="364" t="s">
        <v>80</v>
      </c>
      <c r="C4" s="364" t="s">
        <v>81</v>
      </c>
      <c r="D4" s="364" t="s">
        <v>29</v>
      </c>
      <c r="E4" s="367" t="s">
        <v>82</v>
      </c>
      <c r="F4" s="364" t="s">
        <v>83</v>
      </c>
      <c r="G4" s="364" t="s">
        <v>84</v>
      </c>
      <c r="H4" s="364" t="s">
        <v>85</v>
      </c>
      <c r="I4" s="355" t="s">
        <v>86</v>
      </c>
      <c r="J4" s="356"/>
      <c r="K4" s="356"/>
      <c r="L4" s="357"/>
    </row>
    <row r="5" spans="1:12" ht="12.75" customHeight="1">
      <c r="A5" s="363"/>
      <c r="B5" s="365"/>
      <c r="C5" s="365"/>
      <c r="D5" s="365"/>
      <c r="E5" s="368"/>
      <c r="F5" s="365"/>
      <c r="G5" s="365"/>
      <c r="H5" s="365"/>
      <c r="I5" s="358" t="s">
        <v>87</v>
      </c>
      <c r="J5" s="359"/>
      <c r="K5" s="358" t="s">
        <v>88</v>
      </c>
      <c r="L5" s="359"/>
    </row>
    <row r="6" spans="1:12" ht="28.5" customHeight="1">
      <c r="A6" s="363"/>
      <c r="B6" s="366"/>
      <c r="C6" s="135" t="s">
        <v>89</v>
      </c>
      <c r="D6" s="365"/>
      <c r="E6" s="368"/>
      <c r="F6" s="365"/>
      <c r="G6" s="365"/>
      <c r="H6" s="365"/>
      <c r="I6" s="134" t="s">
        <v>90</v>
      </c>
      <c r="J6" s="134">
        <v>16</v>
      </c>
      <c r="K6" s="134" t="s">
        <v>91</v>
      </c>
      <c r="L6" s="136">
        <v>16</v>
      </c>
    </row>
    <row r="7" spans="1:12" ht="15" hidden="1" customHeight="1">
      <c r="A7" s="137" t="s">
        <v>92</v>
      </c>
      <c r="B7" s="138" t="s">
        <v>93</v>
      </c>
      <c r="C7" s="139" t="s">
        <v>94</v>
      </c>
      <c r="D7" s="139" t="s">
        <v>95</v>
      </c>
      <c r="E7" s="140" t="s">
        <v>96</v>
      </c>
      <c r="F7" s="141" t="s">
        <v>97</v>
      </c>
      <c r="G7" s="139" t="s">
        <v>84</v>
      </c>
      <c r="H7" s="139" t="s">
        <v>85</v>
      </c>
      <c r="I7" s="142" t="s">
        <v>98</v>
      </c>
      <c r="J7" s="142" t="s">
        <v>99</v>
      </c>
      <c r="K7" s="142" t="s">
        <v>100</v>
      </c>
      <c r="L7" s="142" t="s">
        <v>101</v>
      </c>
    </row>
    <row r="8" spans="1:12" s="13" customFormat="1" ht="32.450000000000003" customHeight="1">
      <c r="A8" s="143">
        <f>ROW()-ROW(ListOfItems[])+1</f>
        <v>1</v>
      </c>
      <c r="B8" s="115"/>
      <c r="C8" s="115"/>
      <c r="D8" s="116"/>
      <c r="E8" s="7"/>
      <c r="F8" s="8"/>
      <c r="G8" s="9"/>
      <c r="H8" s="10"/>
      <c r="I8" s="11"/>
      <c r="J8" s="12"/>
      <c r="K8" s="12"/>
      <c r="L8" s="12"/>
    </row>
    <row r="9" spans="1:12" ht="32.450000000000003" customHeight="1">
      <c r="A9" s="143">
        <f>ROW()-ROW(ListOfItems[])+1</f>
        <v>2</v>
      </c>
      <c r="B9" s="117"/>
      <c r="C9" s="117"/>
      <c r="D9" s="118"/>
      <c r="E9" s="7"/>
      <c r="F9" s="8"/>
      <c r="G9" s="9"/>
      <c r="H9" s="10"/>
      <c r="I9" s="14"/>
      <c r="J9" s="15"/>
      <c r="K9" s="15"/>
      <c r="L9" s="15"/>
    </row>
    <row r="10" spans="1:12" ht="32.450000000000003" customHeight="1">
      <c r="A10" s="143">
        <f>ROW()-ROW(ListOfItems[])+1</f>
        <v>3</v>
      </c>
      <c r="B10" s="117"/>
      <c r="C10" s="117"/>
      <c r="D10" s="118"/>
      <c r="E10" s="7"/>
      <c r="F10" s="8"/>
      <c r="G10" s="9"/>
      <c r="H10" s="10"/>
      <c r="I10" s="14"/>
      <c r="J10" s="15"/>
      <c r="K10" s="15"/>
      <c r="L10" s="15"/>
    </row>
    <row r="11" spans="1:12" ht="32.450000000000003" customHeight="1">
      <c r="A11" s="143">
        <f>ROW()-ROW(ListOfItems[])+1</f>
        <v>4</v>
      </c>
      <c r="B11" s="117"/>
      <c r="C11" s="117"/>
      <c r="D11" s="118"/>
      <c r="E11" s="7"/>
      <c r="F11" s="8"/>
      <c r="G11" s="9"/>
      <c r="H11" s="10"/>
      <c r="I11" s="14"/>
      <c r="J11" s="15"/>
      <c r="K11" s="15"/>
      <c r="L11" s="15"/>
    </row>
    <row r="12" spans="1:12" ht="32.450000000000003" customHeight="1">
      <c r="A12" s="143">
        <f>ROW()-ROW(ListOfItems[])+1</f>
        <v>5</v>
      </c>
      <c r="B12" s="117"/>
      <c r="C12" s="117"/>
      <c r="D12" s="118"/>
      <c r="E12" s="7"/>
      <c r="F12" s="8"/>
      <c r="G12" s="9"/>
      <c r="H12" s="10"/>
      <c r="I12" s="14"/>
      <c r="J12" s="15"/>
      <c r="K12" s="15"/>
      <c r="L12" s="15"/>
    </row>
    <row r="13" spans="1:12" ht="32.450000000000003" customHeight="1">
      <c r="A13" s="143">
        <f>ROW()-ROW(ListOfItems[])+1</f>
        <v>6</v>
      </c>
      <c r="B13" s="117"/>
      <c r="C13" s="117"/>
      <c r="D13" s="118"/>
      <c r="E13" s="7"/>
      <c r="F13" s="8"/>
      <c r="G13" s="9"/>
      <c r="H13" s="10"/>
      <c r="I13" s="14"/>
      <c r="J13" s="15"/>
      <c r="K13" s="15"/>
      <c r="L13" s="15"/>
    </row>
    <row r="14" spans="1:12" ht="32.450000000000003" customHeight="1">
      <c r="A14" s="143">
        <f>ROW()-ROW(ListOfItems[])+1</f>
        <v>7</v>
      </c>
      <c r="B14" s="117"/>
      <c r="C14" s="117"/>
      <c r="D14" s="118"/>
      <c r="E14" s="7"/>
      <c r="F14" s="8"/>
      <c r="G14" s="9"/>
      <c r="H14" s="10"/>
      <c r="I14" s="14"/>
      <c r="J14" s="15"/>
      <c r="K14" s="15"/>
      <c r="L14" s="15"/>
    </row>
    <row r="15" spans="1:12" ht="32.450000000000003" customHeight="1">
      <c r="A15" s="143">
        <f>ROW()-ROW(ListOfItems[])+1</f>
        <v>8</v>
      </c>
      <c r="B15" s="117"/>
      <c r="C15" s="117"/>
      <c r="D15" s="118"/>
      <c r="E15" s="7"/>
      <c r="F15" s="8"/>
      <c r="G15" s="9"/>
      <c r="H15" s="10"/>
      <c r="I15" s="14"/>
      <c r="J15" s="15"/>
      <c r="K15" s="15"/>
      <c r="L15" s="15"/>
    </row>
    <row r="16" spans="1:12" ht="32.450000000000003" customHeight="1">
      <c r="A16" s="143">
        <f>ROW()-ROW(ListOfItems[])+1</f>
        <v>9</v>
      </c>
      <c r="B16" s="117"/>
      <c r="C16" s="117"/>
      <c r="D16" s="118"/>
      <c r="E16" s="7"/>
      <c r="F16" s="8"/>
      <c r="G16" s="9"/>
      <c r="H16" s="10"/>
      <c r="I16" s="14"/>
      <c r="J16" s="15"/>
      <c r="K16" s="15"/>
      <c r="L16" s="15"/>
    </row>
    <row r="17" spans="1:12" ht="32.450000000000003" customHeight="1">
      <c r="A17" s="143">
        <f>ROW()-ROW(ListOfItems[])+1</f>
        <v>10</v>
      </c>
      <c r="B17" s="117"/>
      <c r="C17" s="117"/>
      <c r="D17" s="118"/>
      <c r="E17" s="7"/>
      <c r="F17" s="8"/>
      <c r="G17" s="9"/>
      <c r="H17" s="10"/>
      <c r="I17" s="14"/>
      <c r="J17" s="15"/>
      <c r="K17" s="15"/>
      <c r="L17" s="15"/>
    </row>
    <row r="18" spans="1:12" ht="32.450000000000003" customHeight="1">
      <c r="A18" s="143">
        <f>ROW()-ROW(ListOfItems[])+1</f>
        <v>11</v>
      </c>
      <c r="B18" s="117"/>
      <c r="C18" s="117"/>
      <c r="D18" s="118"/>
      <c r="E18" s="7"/>
      <c r="F18" s="8"/>
      <c r="G18" s="9"/>
      <c r="H18" s="10"/>
      <c r="I18" s="14"/>
      <c r="J18" s="15"/>
      <c r="K18" s="15"/>
      <c r="L18" s="15"/>
    </row>
    <row r="19" spans="1:12" ht="32.450000000000003" customHeight="1">
      <c r="A19" s="143">
        <f>ROW()-ROW(ListOfItems[])+1</f>
        <v>12</v>
      </c>
      <c r="B19" s="117"/>
      <c r="C19" s="117"/>
      <c r="D19" s="118"/>
      <c r="E19" s="7"/>
      <c r="F19" s="8"/>
      <c r="G19" s="9"/>
      <c r="H19" s="10"/>
      <c r="I19" s="14"/>
      <c r="J19" s="15"/>
      <c r="K19" s="15"/>
      <c r="L19" s="15"/>
    </row>
    <row r="20" spans="1:12" ht="32.450000000000003" customHeight="1">
      <c r="A20" s="143">
        <f>ROW()-ROW(ListOfItems[])+1</f>
        <v>13</v>
      </c>
      <c r="B20" s="117"/>
      <c r="C20" s="117"/>
      <c r="D20" s="118"/>
      <c r="E20" s="7"/>
      <c r="F20" s="8"/>
      <c r="G20" s="9"/>
      <c r="H20" s="10"/>
      <c r="I20" s="14"/>
      <c r="J20" s="15"/>
      <c r="K20" s="15"/>
      <c r="L20" s="15"/>
    </row>
    <row r="21" spans="1:12" ht="32.450000000000003" customHeight="1">
      <c r="A21" s="143">
        <f>ROW()-ROW(ListOfItems[])+1</f>
        <v>14</v>
      </c>
      <c r="B21" s="117"/>
      <c r="C21" s="117"/>
      <c r="D21" s="118"/>
      <c r="E21" s="7"/>
      <c r="F21" s="8"/>
      <c r="G21" s="9"/>
      <c r="H21" s="10"/>
      <c r="I21" s="14"/>
      <c r="J21" s="15"/>
      <c r="K21" s="15"/>
      <c r="L21" s="15"/>
    </row>
    <row r="22" spans="1:12" ht="32.450000000000003" customHeight="1">
      <c r="A22" s="143">
        <f>ROW()-ROW(ListOfItems[])+1</f>
        <v>15</v>
      </c>
      <c r="B22" s="117"/>
      <c r="C22" s="117"/>
      <c r="D22" s="118"/>
      <c r="E22" s="7"/>
      <c r="F22" s="8"/>
      <c r="G22" s="9"/>
      <c r="H22" s="10"/>
      <c r="I22" s="14"/>
      <c r="J22" s="15"/>
      <c r="K22" s="15"/>
      <c r="L22" s="15"/>
    </row>
    <row r="23" spans="1:12" ht="32.450000000000003" customHeight="1">
      <c r="A23" s="143">
        <f>ROW()-ROW(ListOfItems[])+1</f>
        <v>16</v>
      </c>
      <c r="B23" s="117"/>
      <c r="C23" s="117"/>
      <c r="D23" s="118"/>
      <c r="E23" s="7"/>
      <c r="F23" s="8"/>
      <c r="G23" s="9"/>
      <c r="H23" s="10"/>
      <c r="I23" s="14"/>
      <c r="J23" s="15"/>
      <c r="K23" s="15"/>
      <c r="L23" s="15"/>
    </row>
    <row r="24" spans="1:12" ht="32.450000000000003" customHeight="1">
      <c r="A24" s="143">
        <f>ROW()-ROW(ListOfItems[])+1</f>
        <v>17</v>
      </c>
      <c r="B24" s="117"/>
      <c r="C24" s="117"/>
      <c r="D24" s="118"/>
      <c r="E24" s="7"/>
      <c r="F24" s="8"/>
      <c r="G24" s="9"/>
      <c r="H24" s="10"/>
      <c r="I24" s="14"/>
      <c r="J24" s="15"/>
      <c r="K24" s="15"/>
      <c r="L24" s="15"/>
    </row>
    <row r="25" spans="1:12" ht="32.450000000000003" customHeight="1">
      <c r="A25" s="143">
        <f>ROW()-ROW(ListOfItems[])+1</f>
        <v>18</v>
      </c>
      <c r="B25" s="117"/>
      <c r="C25" s="117"/>
      <c r="D25" s="118"/>
      <c r="E25" s="7"/>
      <c r="F25" s="8"/>
      <c r="G25" s="9"/>
      <c r="H25" s="10"/>
      <c r="I25" s="14"/>
      <c r="J25" s="15"/>
      <c r="K25" s="15"/>
      <c r="L25" s="15"/>
    </row>
    <row r="26" spans="1:12" ht="32.450000000000003" customHeight="1">
      <c r="A26" s="143">
        <f>ROW()-ROW(ListOfItems[])+1</f>
        <v>19</v>
      </c>
      <c r="B26" s="117"/>
      <c r="C26" s="117"/>
      <c r="D26" s="118"/>
      <c r="E26" s="7"/>
      <c r="F26" s="8"/>
      <c r="G26" s="9"/>
      <c r="H26" s="10"/>
      <c r="I26" s="14"/>
      <c r="J26" s="15"/>
      <c r="K26" s="15"/>
      <c r="L26" s="15"/>
    </row>
    <row r="27" spans="1:12" ht="32.450000000000003" customHeight="1">
      <c r="A27" s="143">
        <f>ROW()-ROW(ListOfItems[])+1</f>
        <v>20</v>
      </c>
      <c r="B27" s="117"/>
      <c r="C27" s="117"/>
      <c r="D27" s="118"/>
      <c r="E27" s="7"/>
      <c r="F27" s="8"/>
      <c r="G27" s="9"/>
      <c r="H27" s="10"/>
      <c r="I27" s="14"/>
      <c r="J27" s="15"/>
      <c r="K27" s="15"/>
      <c r="L27" s="15"/>
    </row>
    <row r="28" spans="1:12" ht="32.450000000000003" customHeight="1">
      <c r="A28" s="143">
        <f>ROW()-ROW(ListOfItems[])+1</f>
        <v>21</v>
      </c>
      <c r="B28" s="117"/>
      <c r="C28" s="117"/>
      <c r="D28" s="118"/>
      <c r="E28" s="7"/>
      <c r="F28" s="8"/>
      <c r="G28" s="9"/>
      <c r="H28" s="10"/>
      <c r="I28" s="14"/>
      <c r="J28" s="15"/>
      <c r="K28" s="15"/>
      <c r="L28" s="15"/>
    </row>
    <row r="29" spans="1:12" ht="32.450000000000003" customHeight="1">
      <c r="A29" s="143">
        <f>ROW()-ROW(ListOfItems[])+1</f>
        <v>22</v>
      </c>
      <c r="B29" s="117"/>
      <c r="C29" s="117"/>
      <c r="D29" s="118"/>
      <c r="E29" s="7"/>
      <c r="F29" s="8"/>
      <c r="G29" s="9"/>
      <c r="H29" s="10"/>
      <c r="I29" s="14"/>
      <c r="J29" s="15"/>
      <c r="K29" s="15"/>
      <c r="L29" s="15"/>
    </row>
    <row r="30" spans="1:12" ht="32.450000000000003" customHeight="1">
      <c r="A30" s="143">
        <f>ROW()-ROW(ListOfItems[])+1</f>
        <v>23</v>
      </c>
      <c r="B30" s="117"/>
      <c r="C30" s="117"/>
      <c r="D30" s="118"/>
      <c r="E30" s="7"/>
      <c r="F30" s="8"/>
      <c r="G30" s="9"/>
      <c r="H30" s="10"/>
      <c r="I30" s="14"/>
      <c r="J30" s="15"/>
      <c r="K30" s="15"/>
      <c r="L30" s="15"/>
    </row>
    <row r="31" spans="1:12" ht="32.450000000000003" customHeight="1">
      <c r="A31" s="143">
        <f>ROW()-ROW(ListOfItems[])+1</f>
        <v>24</v>
      </c>
      <c r="B31" s="117"/>
      <c r="C31" s="117"/>
      <c r="D31" s="118"/>
      <c r="E31" s="7"/>
      <c r="F31" s="8"/>
      <c r="G31" s="9"/>
      <c r="H31" s="10"/>
      <c r="I31" s="14"/>
      <c r="J31" s="15"/>
      <c r="K31" s="15"/>
      <c r="L31" s="15"/>
    </row>
    <row r="32" spans="1:12" ht="32.450000000000003" customHeight="1">
      <c r="A32" s="143">
        <f>ROW()-ROW(ListOfItems[])+1</f>
        <v>25</v>
      </c>
      <c r="B32" s="117"/>
      <c r="C32" s="117"/>
      <c r="D32" s="118"/>
      <c r="E32" s="7"/>
      <c r="F32" s="8"/>
      <c r="G32" s="9"/>
      <c r="H32" s="10"/>
      <c r="I32" s="14"/>
      <c r="J32" s="15"/>
      <c r="K32" s="15"/>
      <c r="L32" s="15"/>
    </row>
    <row r="33" spans="1:12" ht="32.450000000000003" customHeight="1">
      <c r="A33" s="143">
        <f>ROW()-ROW(ListOfItems[])+1</f>
        <v>26</v>
      </c>
      <c r="B33" s="117"/>
      <c r="C33" s="117"/>
      <c r="D33" s="118"/>
      <c r="E33" s="7"/>
      <c r="F33" s="8"/>
      <c r="G33" s="9"/>
      <c r="H33" s="10"/>
      <c r="I33" s="14"/>
      <c r="J33" s="15"/>
      <c r="K33" s="15"/>
      <c r="L33" s="15"/>
    </row>
    <row r="34" spans="1:12" ht="32.450000000000003" customHeight="1">
      <c r="A34" s="143">
        <f>ROW()-ROW(ListOfItems[])+1</f>
        <v>27</v>
      </c>
      <c r="B34" s="117"/>
      <c r="C34" s="117"/>
      <c r="D34" s="118"/>
      <c r="E34" s="7"/>
      <c r="F34" s="8"/>
      <c r="G34" s="9"/>
      <c r="H34" s="10"/>
      <c r="I34" s="14"/>
      <c r="J34" s="15"/>
      <c r="K34" s="15"/>
      <c r="L34" s="15"/>
    </row>
    <row r="35" spans="1:12" ht="32.450000000000003" customHeight="1">
      <c r="A35" s="143">
        <f>ROW()-ROW(ListOfItems[])+1</f>
        <v>28</v>
      </c>
      <c r="B35" s="117"/>
      <c r="C35" s="117"/>
      <c r="D35" s="118"/>
      <c r="E35" s="7"/>
      <c r="F35" s="8"/>
      <c r="G35" s="9"/>
      <c r="H35" s="10"/>
      <c r="I35" s="14"/>
      <c r="J35" s="15"/>
      <c r="K35" s="15"/>
      <c r="L35" s="15"/>
    </row>
    <row r="36" spans="1:12" ht="32.450000000000003" customHeight="1">
      <c r="A36" s="143">
        <f>ROW()-ROW(ListOfItems[])+1</f>
        <v>29</v>
      </c>
      <c r="B36" s="117"/>
      <c r="C36" s="117"/>
      <c r="D36" s="118"/>
      <c r="E36" s="7"/>
      <c r="F36" s="8"/>
      <c r="G36" s="9"/>
      <c r="H36" s="10"/>
      <c r="I36" s="14"/>
      <c r="J36" s="15"/>
      <c r="K36" s="15"/>
      <c r="L36" s="15"/>
    </row>
    <row r="37" spans="1:12" ht="32.450000000000003" customHeight="1">
      <c r="A37" s="144">
        <f>ROW()-ROW(ListOfItems[])+1</f>
        <v>30</v>
      </c>
      <c r="B37" s="145"/>
      <c r="C37" s="145"/>
      <c r="D37" s="146"/>
      <c r="E37" s="147"/>
      <c r="F37" s="148"/>
      <c r="G37" s="149"/>
      <c r="H37" s="150"/>
      <c r="I37" s="151"/>
      <c r="J37" s="152"/>
      <c r="K37" s="152"/>
      <c r="L37" s="152"/>
    </row>
  </sheetData>
  <sheetProtection formatCells="0" formatRows="0" insertRows="0" deleteRows="0"/>
  <mergeCells count="13">
    <mergeCell ref="I4:L4"/>
    <mergeCell ref="I5:J5"/>
    <mergeCell ref="K5:L5"/>
    <mergeCell ref="A1:L1"/>
    <mergeCell ref="A2:L2"/>
    <mergeCell ref="A4:A6"/>
    <mergeCell ref="B4:B6"/>
    <mergeCell ref="C4:C5"/>
    <mergeCell ref="D4:D6"/>
    <mergeCell ref="E4:E6"/>
    <mergeCell ref="F4:F6"/>
    <mergeCell ref="G4:G6"/>
    <mergeCell ref="H4:H6"/>
  </mergeCells>
  <phoneticPr fontId="3"/>
  <pageMargins left="0.78740157480314965" right="0.15748031496062992" top="0.39370078740157483" bottom="0.19685039370078741" header="0.11811023622047245" footer="0.11811023622047245"/>
  <pageSetup paperSize="9" scale="66" orientation="portrait" horizontalDpi="300" verticalDpi="300" r:id="rId1"/>
  <headerFooter alignWithMargins="0">
    <oddHeader>&amp;L&amp;A</oddHead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B0F0"/>
  </sheetPr>
  <dimension ref="A1:D30"/>
  <sheetViews>
    <sheetView zoomScale="115" zoomScaleNormal="115" zoomScaleSheetLayoutView="100" zoomScalePageLayoutView="85" workbookViewId="0">
      <selection sqref="A1:D1"/>
    </sheetView>
  </sheetViews>
  <sheetFormatPr defaultColWidth="8" defaultRowHeight="14.25"/>
  <cols>
    <col min="1" max="1" width="3.25" style="16" customWidth="1"/>
    <col min="2" max="2" width="62.25" style="16" customWidth="1"/>
    <col min="3" max="3" width="9.75" style="25" bestFit="1" customWidth="1"/>
    <col min="4" max="16384" width="8" style="16"/>
  </cols>
  <sheetData>
    <row r="1" spans="1:4" ht="25.15" customHeight="1">
      <c r="A1" s="371" t="s">
        <v>102</v>
      </c>
      <c r="B1" s="371"/>
      <c r="C1" s="371"/>
      <c r="D1" s="371"/>
    </row>
    <row r="2" spans="1:4" s="18" customFormat="1" ht="19.5">
      <c r="A2" s="27" t="s">
        <v>103</v>
      </c>
      <c r="B2" s="27"/>
      <c r="C2" s="17"/>
    </row>
    <row r="3" spans="1:4">
      <c r="C3" s="19" t="b">
        <f>OR(Enq_Purpose01=1,Enq_Purpose02=1,Enq_Purpose03=1,Enq_Purpose04=1,Enq_Purpose05=1,Enq_Purpose06=1,Enq_Purpose07=1,Enq_Purpose08=1,Enq_Purpose09=1,Enq_Purpose10=1,Enq_Purpose11=1,Enq_Purpose12=1,Enq_Purpose13=1,Enq_Purpose14=1)</f>
        <v>1</v>
      </c>
    </row>
    <row r="4" spans="1:4" ht="30" customHeight="1">
      <c r="A4" s="375" t="s">
        <v>104</v>
      </c>
      <c r="B4" s="376"/>
      <c r="C4" s="119">
        <v>1</v>
      </c>
      <c r="D4" s="20"/>
    </row>
    <row r="5" spans="1:4" ht="30" customHeight="1">
      <c r="A5" s="377" t="s">
        <v>105</v>
      </c>
      <c r="B5" s="377"/>
      <c r="C5" s="119">
        <v>1</v>
      </c>
      <c r="D5" s="20"/>
    </row>
    <row r="6" spans="1:4" ht="30" customHeight="1">
      <c r="A6" s="377" t="s">
        <v>106</v>
      </c>
      <c r="B6" s="377"/>
      <c r="C6" s="119">
        <v>1</v>
      </c>
      <c r="D6" s="20"/>
    </row>
    <row r="7" spans="1:4" ht="30" customHeight="1">
      <c r="A7" s="377" t="s">
        <v>107</v>
      </c>
      <c r="B7" s="377"/>
      <c r="C7" s="120">
        <v>1</v>
      </c>
      <c r="D7" s="20"/>
    </row>
    <row r="8" spans="1:4" ht="30" customHeight="1">
      <c r="A8" s="378" t="s">
        <v>108</v>
      </c>
      <c r="B8" s="378"/>
      <c r="C8" s="119">
        <v>1</v>
      </c>
      <c r="D8" s="20"/>
    </row>
    <row r="9" spans="1:4" ht="30" customHeight="1">
      <c r="A9" s="369" t="s">
        <v>109</v>
      </c>
      <c r="B9" s="369"/>
      <c r="C9" s="119">
        <v>1</v>
      </c>
      <c r="D9" s="20"/>
    </row>
    <row r="10" spans="1:4" ht="30" customHeight="1">
      <c r="A10" s="370" t="s">
        <v>110</v>
      </c>
      <c r="B10" s="21" t="s">
        <v>111</v>
      </c>
      <c r="C10" s="119">
        <v>1</v>
      </c>
      <c r="D10" s="20"/>
    </row>
    <row r="11" spans="1:4" ht="30" customHeight="1">
      <c r="A11" s="370"/>
      <c r="B11" s="21" t="s">
        <v>112</v>
      </c>
      <c r="C11" s="119">
        <v>1</v>
      </c>
      <c r="D11" s="20"/>
    </row>
    <row r="12" spans="1:4" ht="30" customHeight="1">
      <c r="A12" s="370"/>
      <c r="B12" s="21" t="s">
        <v>113</v>
      </c>
      <c r="C12" s="119">
        <v>1</v>
      </c>
      <c r="D12" s="20"/>
    </row>
    <row r="13" spans="1:4" ht="30" customHeight="1">
      <c r="A13" s="370"/>
      <c r="B13" s="21" t="s">
        <v>114</v>
      </c>
      <c r="C13" s="119">
        <v>1</v>
      </c>
      <c r="D13" s="20"/>
    </row>
    <row r="14" spans="1:4" ht="30" customHeight="1">
      <c r="A14" s="370"/>
      <c r="B14" s="21" t="s">
        <v>115</v>
      </c>
      <c r="C14" s="119">
        <v>1</v>
      </c>
      <c r="D14" s="20"/>
    </row>
    <row r="15" spans="1:4" ht="30" customHeight="1">
      <c r="A15" s="370"/>
      <c r="B15" s="21" t="s">
        <v>116</v>
      </c>
      <c r="C15" s="119">
        <v>1</v>
      </c>
      <c r="D15" s="20"/>
    </row>
    <row r="16" spans="1:4" ht="42.75" customHeight="1">
      <c r="A16" s="370"/>
      <c r="B16" s="22" t="s">
        <v>117</v>
      </c>
      <c r="C16" s="374">
        <v>1</v>
      </c>
      <c r="D16" s="472"/>
    </row>
    <row r="17" spans="1:4" ht="18.600000000000001" customHeight="1">
      <c r="A17" s="370"/>
      <c r="B17" s="23" t="s">
        <v>118</v>
      </c>
      <c r="C17" s="374"/>
      <c r="D17" s="472"/>
    </row>
    <row r="18" spans="1:4" ht="18.600000000000001" customHeight="1">
      <c r="A18" s="370"/>
      <c r="B18" s="23" t="s">
        <v>119</v>
      </c>
      <c r="C18" s="374"/>
      <c r="D18" s="472"/>
    </row>
    <row r="19" spans="1:4" ht="18.600000000000001" customHeight="1">
      <c r="A19" s="370"/>
      <c r="B19" s="23" t="s">
        <v>120</v>
      </c>
      <c r="C19" s="374"/>
      <c r="D19" s="472"/>
    </row>
    <row r="20" spans="1:4" ht="18.600000000000001" customHeight="1">
      <c r="A20" s="370"/>
      <c r="B20" s="24" t="s">
        <v>121</v>
      </c>
      <c r="C20" s="374"/>
      <c r="D20" s="472"/>
    </row>
    <row r="21" spans="1:4" ht="36.6" customHeight="1">
      <c r="A21" s="377" t="s">
        <v>122</v>
      </c>
      <c r="B21" s="377"/>
      <c r="C21" s="119">
        <v>1</v>
      </c>
      <c r="D21" s="20"/>
    </row>
    <row r="22" spans="1:4" ht="18.600000000000001" customHeight="1"/>
    <row r="23" spans="1:4" s="18" customFormat="1" ht="18.600000000000001" customHeight="1">
      <c r="A23" s="27" t="s">
        <v>123</v>
      </c>
      <c r="B23" s="27"/>
      <c r="C23" s="17"/>
    </row>
    <row r="24" spans="1:4">
      <c r="C24" s="19" t="b">
        <f>OR(Enq_EndUser1=1,Enq_EndUser2=1,Enq_EndUser3=1,Enq_EndUser4=1,Enq_EndUser5=1,Enq_EndUser6=1)</f>
        <v>1</v>
      </c>
      <c r="D24" s="26"/>
    </row>
    <row r="25" spans="1:4" ht="30" customHeight="1">
      <c r="A25" s="381" t="s">
        <v>104</v>
      </c>
      <c r="B25" s="382"/>
      <c r="C25" s="121">
        <v>1</v>
      </c>
      <c r="D25" s="20"/>
    </row>
    <row r="26" spans="1:4" ht="30" customHeight="1">
      <c r="A26" s="372" t="s">
        <v>105</v>
      </c>
      <c r="B26" s="373"/>
      <c r="C26" s="121">
        <v>1</v>
      </c>
      <c r="D26" s="20"/>
    </row>
    <row r="27" spans="1:4" ht="30" customHeight="1">
      <c r="A27" s="372" t="s">
        <v>106</v>
      </c>
      <c r="B27" s="373"/>
      <c r="C27" s="121">
        <v>1</v>
      </c>
      <c r="D27" s="20"/>
    </row>
    <row r="28" spans="1:4" ht="30" customHeight="1">
      <c r="A28" s="372" t="s">
        <v>107</v>
      </c>
      <c r="B28" s="373"/>
      <c r="C28" s="121">
        <v>1</v>
      </c>
      <c r="D28" s="20"/>
    </row>
    <row r="29" spans="1:4" ht="30" customHeight="1">
      <c r="A29" s="372" t="s">
        <v>124</v>
      </c>
      <c r="B29" s="373"/>
      <c r="C29" s="121">
        <v>1</v>
      </c>
      <c r="D29" s="20"/>
    </row>
    <row r="30" spans="1:4" ht="30" customHeight="1">
      <c r="A30" s="379" t="s">
        <v>109</v>
      </c>
      <c r="B30" s="380"/>
      <c r="C30" s="121">
        <v>1</v>
      </c>
      <c r="D30" s="20"/>
    </row>
  </sheetData>
  <sheetProtection algorithmName="SHA-512" hashValue="RP9Gz8LetqH91bfOP3a8OEANjb8yhxJxooT+ZIsM+AYipjsYLIWNZXodTef5uGOhlgQC11wd+qDN67jL/wTOiA==" saltValue="GNJglnkVApUnwr8a21QGyQ==" spinCount="100000" sheet="1" objects="1" scenarios="1"/>
  <mergeCells count="17">
    <mergeCell ref="A30:B30"/>
    <mergeCell ref="A21:B21"/>
    <mergeCell ref="A25:B25"/>
    <mergeCell ref="A26:B26"/>
    <mergeCell ref="A27:B27"/>
    <mergeCell ref="A9:B9"/>
    <mergeCell ref="A10:A20"/>
    <mergeCell ref="A1:D1"/>
    <mergeCell ref="A28:B28"/>
    <mergeCell ref="A29:B29"/>
    <mergeCell ref="D16:D20"/>
    <mergeCell ref="C16:C20"/>
    <mergeCell ref="A4:B4"/>
    <mergeCell ref="A5:B5"/>
    <mergeCell ref="A6:B6"/>
    <mergeCell ref="A7:B7"/>
    <mergeCell ref="A8:B8"/>
  </mergeCells>
  <phoneticPr fontId="3"/>
  <pageMargins left="0.59055118110236227" right="0.39370078740157483" top="0.59055118110236227" bottom="0.19685039370078741" header="0.11811023622047245" footer="0.11811023622047245"/>
  <pageSetup paperSize="9" scale="93" orientation="portrait" r:id="rId1"/>
  <headerFooter alignWithMargins="0">
    <oddHeader>&amp;L&amp;"MS UI Gothic,標準"&amp;10【&amp;A】</oddHeader>
    <oddFooter>&amp;LUnrestricted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89" r:id="rId4" name="Option Button 41">
              <controlPr locked="0" defaultSize="0" autoFill="0" autoLine="0" autoPict="0">
                <anchor moveWithCells="1">
                  <from>
                    <xdr:col>2</xdr:col>
                    <xdr:colOff>9525</xdr:colOff>
                    <xdr:row>3</xdr:row>
                    <xdr:rowOff>95250</xdr:rowOff>
                  </from>
                  <to>
                    <xdr:col>2</xdr:col>
                    <xdr:colOff>504825</xdr:colOff>
                    <xdr:row>3</xdr:row>
                    <xdr:rowOff>304800</xdr:rowOff>
                  </to>
                </anchor>
              </controlPr>
            </control>
          </mc:Choice>
        </mc:AlternateContent>
        <mc:AlternateContent xmlns:mc="http://schemas.openxmlformats.org/markup-compatibility/2006">
          <mc:Choice Requires="x14">
            <control shapeId="2090" r:id="rId5" name="Option Button 42">
              <controlPr locked="0" defaultSize="0" autoFill="0" autoLine="0" autoPict="0">
                <anchor moveWithCells="1">
                  <from>
                    <xdr:col>2</xdr:col>
                    <xdr:colOff>609600</xdr:colOff>
                    <xdr:row>3</xdr:row>
                    <xdr:rowOff>104775</xdr:rowOff>
                  </from>
                  <to>
                    <xdr:col>3</xdr:col>
                    <xdr:colOff>381000</xdr:colOff>
                    <xdr:row>3</xdr:row>
                    <xdr:rowOff>314325</xdr:rowOff>
                  </to>
                </anchor>
              </controlPr>
            </control>
          </mc:Choice>
        </mc:AlternateContent>
        <mc:AlternateContent xmlns:mc="http://schemas.openxmlformats.org/markup-compatibility/2006">
          <mc:Choice Requires="x14">
            <control shapeId="2091" r:id="rId6" name="Group Box 43">
              <controlPr locked="0" defaultSize="0" autoFill="0" autoPict="0">
                <anchor moveWithCells="1">
                  <from>
                    <xdr:col>2</xdr:col>
                    <xdr:colOff>0</xdr:colOff>
                    <xdr:row>3</xdr:row>
                    <xdr:rowOff>85725</xdr:rowOff>
                  </from>
                  <to>
                    <xdr:col>3</xdr:col>
                    <xdr:colOff>571500</xdr:colOff>
                    <xdr:row>3</xdr:row>
                    <xdr:rowOff>314325</xdr:rowOff>
                  </to>
                </anchor>
              </controlPr>
            </control>
          </mc:Choice>
        </mc:AlternateContent>
        <mc:AlternateContent xmlns:mc="http://schemas.openxmlformats.org/markup-compatibility/2006">
          <mc:Choice Requires="x14">
            <control shapeId="2092" r:id="rId7" name="Option Button 44">
              <controlPr locked="0" defaultSize="0" autoFill="0" autoLine="0" autoPict="0">
                <anchor moveWithCells="1">
                  <from>
                    <xdr:col>2</xdr:col>
                    <xdr:colOff>19050</xdr:colOff>
                    <xdr:row>4</xdr:row>
                    <xdr:rowOff>95250</xdr:rowOff>
                  </from>
                  <to>
                    <xdr:col>2</xdr:col>
                    <xdr:colOff>514350</xdr:colOff>
                    <xdr:row>4</xdr:row>
                    <xdr:rowOff>304800</xdr:rowOff>
                  </to>
                </anchor>
              </controlPr>
            </control>
          </mc:Choice>
        </mc:AlternateContent>
        <mc:AlternateContent xmlns:mc="http://schemas.openxmlformats.org/markup-compatibility/2006">
          <mc:Choice Requires="x14">
            <control shapeId="2093" r:id="rId8" name="Option Button 45">
              <controlPr locked="0" defaultSize="0" autoFill="0" autoLine="0" autoPict="0">
                <anchor moveWithCells="1">
                  <from>
                    <xdr:col>2</xdr:col>
                    <xdr:colOff>590550</xdr:colOff>
                    <xdr:row>4</xdr:row>
                    <xdr:rowOff>104775</xdr:rowOff>
                  </from>
                  <to>
                    <xdr:col>3</xdr:col>
                    <xdr:colOff>361950</xdr:colOff>
                    <xdr:row>4</xdr:row>
                    <xdr:rowOff>314325</xdr:rowOff>
                  </to>
                </anchor>
              </controlPr>
            </control>
          </mc:Choice>
        </mc:AlternateContent>
        <mc:AlternateContent xmlns:mc="http://schemas.openxmlformats.org/markup-compatibility/2006">
          <mc:Choice Requires="x14">
            <control shapeId="2095" r:id="rId9" name="Group Box 47">
              <controlPr defaultSize="0" autoFill="0" autoPict="0">
                <anchor moveWithCells="1">
                  <from>
                    <xdr:col>2</xdr:col>
                    <xdr:colOff>9525</xdr:colOff>
                    <xdr:row>4</xdr:row>
                    <xdr:rowOff>85725</xdr:rowOff>
                  </from>
                  <to>
                    <xdr:col>3</xdr:col>
                    <xdr:colOff>600075</xdr:colOff>
                    <xdr:row>4</xdr:row>
                    <xdr:rowOff>314325</xdr:rowOff>
                  </to>
                </anchor>
              </controlPr>
            </control>
          </mc:Choice>
        </mc:AlternateContent>
        <mc:AlternateContent xmlns:mc="http://schemas.openxmlformats.org/markup-compatibility/2006">
          <mc:Choice Requires="x14">
            <control shapeId="2096" r:id="rId10" name="Option Button 48">
              <controlPr locked="0" defaultSize="0" autoFill="0" autoLine="0" autoPict="0">
                <anchor moveWithCells="1">
                  <from>
                    <xdr:col>2</xdr:col>
                    <xdr:colOff>19050</xdr:colOff>
                    <xdr:row>5</xdr:row>
                    <xdr:rowOff>95250</xdr:rowOff>
                  </from>
                  <to>
                    <xdr:col>2</xdr:col>
                    <xdr:colOff>514350</xdr:colOff>
                    <xdr:row>5</xdr:row>
                    <xdr:rowOff>304800</xdr:rowOff>
                  </to>
                </anchor>
              </controlPr>
            </control>
          </mc:Choice>
        </mc:AlternateContent>
        <mc:AlternateContent xmlns:mc="http://schemas.openxmlformats.org/markup-compatibility/2006">
          <mc:Choice Requires="x14">
            <control shapeId="2099" r:id="rId11" name="Option Button 51">
              <controlPr locked="0" defaultSize="0" autoFill="0" autoLine="0" autoPict="0">
                <anchor moveWithCells="1">
                  <from>
                    <xdr:col>2</xdr:col>
                    <xdr:colOff>590550</xdr:colOff>
                    <xdr:row>5</xdr:row>
                    <xdr:rowOff>95250</xdr:rowOff>
                  </from>
                  <to>
                    <xdr:col>3</xdr:col>
                    <xdr:colOff>361950</xdr:colOff>
                    <xdr:row>5</xdr:row>
                    <xdr:rowOff>304800</xdr:rowOff>
                  </to>
                </anchor>
              </controlPr>
            </control>
          </mc:Choice>
        </mc:AlternateContent>
        <mc:AlternateContent xmlns:mc="http://schemas.openxmlformats.org/markup-compatibility/2006">
          <mc:Choice Requires="x14">
            <control shapeId="2100" r:id="rId12" name="Group Box 52">
              <controlPr defaultSize="0" autoFill="0" autoPict="0">
                <anchor moveWithCells="1">
                  <from>
                    <xdr:col>2</xdr:col>
                    <xdr:colOff>9525</xdr:colOff>
                    <xdr:row>5</xdr:row>
                    <xdr:rowOff>76200</xdr:rowOff>
                  </from>
                  <to>
                    <xdr:col>3</xdr:col>
                    <xdr:colOff>600075</xdr:colOff>
                    <xdr:row>5</xdr:row>
                    <xdr:rowOff>304800</xdr:rowOff>
                  </to>
                </anchor>
              </controlPr>
            </control>
          </mc:Choice>
        </mc:AlternateContent>
        <mc:AlternateContent xmlns:mc="http://schemas.openxmlformats.org/markup-compatibility/2006">
          <mc:Choice Requires="x14">
            <control shapeId="2101" r:id="rId13" name="Option Button 53">
              <controlPr locked="0" defaultSize="0" autoFill="0" autoLine="0" autoPict="0">
                <anchor moveWithCells="1">
                  <from>
                    <xdr:col>2</xdr:col>
                    <xdr:colOff>19050</xdr:colOff>
                    <xdr:row>6</xdr:row>
                    <xdr:rowOff>95250</xdr:rowOff>
                  </from>
                  <to>
                    <xdr:col>2</xdr:col>
                    <xdr:colOff>514350</xdr:colOff>
                    <xdr:row>6</xdr:row>
                    <xdr:rowOff>304800</xdr:rowOff>
                  </to>
                </anchor>
              </controlPr>
            </control>
          </mc:Choice>
        </mc:AlternateContent>
        <mc:AlternateContent xmlns:mc="http://schemas.openxmlformats.org/markup-compatibility/2006">
          <mc:Choice Requires="x14">
            <control shapeId="2102" r:id="rId14" name="Option Button 54">
              <controlPr locked="0" defaultSize="0" autoFill="0" autoLine="0" autoPict="0">
                <anchor moveWithCells="1">
                  <from>
                    <xdr:col>2</xdr:col>
                    <xdr:colOff>590550</xdr:colOff>
                    <xdr:row>6</xdr:row>
                    <xdr:rowOff>95250</xdr:rowOff>
                  </from>
                  <to>
                    <xdr:col>3</xdr:col>
                    <xdr:colOff>361950</xdr:colOff>
                    <xdr:row>6</xdr:row>
                    <xdr:rowOff>304800</xdr:rowOff>
                  </to>
                </anchor>
              </controlPr>
            </control>
          </mc:Choice>
        </mc:AlternateContent>
        <mc:AlternateContent xmlns:mc="http://schemas.openxmlformats.org/markup-compatibility/2006">
          <mc:Choice Requires="x14">
            <control shapeId="2103" r:id="rId15" name="Group Box 55">
              <controlPr defaultSize="0" autoFill="0" autoPict="0">
                <anchor moveWithCells="1">
                  <from>
                    <xdr:col>2</xdr:col>
                    <xdr:colOff>19050</xdr:colOff>
                    <xdr:row>6</xdr:row>
                    <xdr:rowOff>57150</xdr:rowOff>
                  </from>
                  <to>
                    <xdr:col>3</xdr:col>
                    <xdr:colOff>590550</xdr:colOff>
                    <xdr:row>6</xdr:row>
                    <xdr:rowOff>314325</xdr:rowOff>
                  </to>
                </anchor>
              </controlPr>
            </control>
          </mc:Choice>
        </mc:AlternateContent>
        <mc:AlternateContent xmlns:mc="http://schemas.openxmlformats.org/markup-compatibility/2006">
          <mc:Choice Requires="x14">
            <control shapeId="2104" r:id="rId16" name="Option Button 56">
              <controlPr locked="0" defaultSize="0" autoFill="0" autoLine="0" autoPict="0">
                <anchor moveWithCells="1">
                  <from>
                    <xdr:col>2</xdr:col>
                    <xdr:colOff>19050</xdr:colOff>
                    <xdr:row>7</xdr:row>
                    <xdr:rowOff>95250</xdr:rowOff>
                  </from>
                  <to>
                    <xdr:col>2</xdr:col>
                    <xdr:colOff>514350</xdr:colOff>
                    <xdr:row>7</xdr:row>
                    <xdr:rowOff>304800</xdr:rowOff>
                  </to>
                </anchor>
              </controlPr>
            </control>
          </mc:Choice>
        </mc:AlternateContent>
        <mc:AlternateContent xmlns:mc="http://schemas.openxmlformats.org/markup-compatibility/2006">
          <mc:Choice Requires="x14">
            <control shapeId="2105" r:id="rId17" name="Option Button 57">
              <controlPr locked="0" defaultSize="0" autoFill="0" autoLine="0" autoPict="0">
                <anchor moveWithCells="1">
                  <from>
                    <xdr:col>2</xdr:col>
                    <xdr:colOff>590550</xdr:colOff>
                    <xdr:row>7</xdr:row>
                    <xdr:rowOff>95250</xdr:rowOff>
                  </from>
                  <to>
                    <xdr:col>3</xdr:col>
                    <xdr:colOff>361950</xdr:colOff>
                    <xdr:row>7</xdr:row>
                    <xdr:rowOff>304800</xdr:rowOff>
                  </to>
                </anchor>
              </controlPr>
            </control>
          </mc:Choice>
        </mc:AlternateContent>
        <mc:AlternateContent xmlns:mc="http://schemas.openxmlformats.org/markup-compatibility/2006">
          <mc:Choice Requires="x14">
            <control shapeId="2106" r:id="rId18" name="Group Box 58">
              <controlPr defaultSize="0" autoFill="0" autoPict="0">
                <anchor moveWithCells="1">
                  <from>
                    <xdr:col>2</xdr:col>
                    <xdr:colOff>9525</xdr:colOff>
                    <xdr:row>7</xdr:row>
                    <xdr:rowOff>57150</xdr:rowOff>
                  </from>
                  <to>
                    <xdr:col>3</xdr:col>
                    <xdr:colOff>600075</xdr:colOff>
                    <xdr:row>7</xdr:row>
                    <xdr:rowOff>323850</xdr:rowOff>
                  </to>
                </anchor>
              </controlPr>
            </control>
          </mc:Choice>
        </mc:AlternateContent>
        <mc:AlternateContent xmlns:mc="http://schemas.openxmlformats.org/markup-compatibility/2006">
          <mc:Choice Requires="x14">
            <control shapeId="2107" r:id="rId19" name="Option Button 59">
              <controlPr locked="0" defaultSize="0" autoFill="0" autoLine="0" autoPict="0">
                <anchor moveWithCells="1">
                  <from>
                    <xdr:col>2</xdr:col>
                    <xdr:colOff>19050</xdr:colOff>
                    <xdr:row>8</xdr:row>
                    <xdr:rowOff>95250</xdr:rowOff>
                  </from>
                  <to>
                    <xdr:col>2</xdr:col>
                    <xdr:colOff>514350</xdr:colOff>
                    <xdr:row>8</xdr:row>
                    <xdr:rowOff>304800</xdr:rowOff>
                  </to>
                </anchor>
              </controlPr>
            </control>
          </mc:Choice>
        </mc:AlternateContent>
        <mc:AlternateContent xmlns:mc="http://schemas.openxmlformats.org/markup-compatibility/2006">
          <mc:Choice Requires="x14">
            <control shapeId="2108" r:id="rId20" name="Option Button 60">
              <controlPr locked="0" defaultSize="0" autoFill="0" autoLine="0" autoPict="0">
                <anchor moveWithCells="1">
                  <from>
                    <xdr:col>2</xdr:col>
                    <xdr:colOff>590550</xdr:colOff>
                    <xdr:row>8</xdr:row>
                    <xdr:rowOff>95250</xdr:rowOff>
                  </from>
                  <to>
                    <xdr:col>3</xdr:col>
                    <xdr:colOff>361950</xdr:colOff>
                    <xdr:row>8</xdr:row>
                    <xdr:rowOff>304800</xdr:rowOff>
                  </to>
                </anchor>
              </controlPr>
            </control>
          </mc:Choice>
        </mc:AlternateContent>
        <mc:AlternateContent xmlns:mc="http://schemas.openxmlformats.org/markup-compatibility/2006">
          <mc:Choice Requires="x14">
            <control shapeId="2109" r:id="rId21" name="Group Box 61">
              <controlPr defaultSize="0" autoFill="0" autoPict="0">
                <anchor moveWithCells="1">
                  <from>
                    <xdr:col>2</xdr:col>
                    <xdr:colOff>0</xdr:colOff>
                    <xdr:row>8</xdr:row>
                    <xdr:rowOff>66675</xdr:rowOff>
                  </from>
                  <to>
                    <xdr:col>3</xdr:col>
                    <xdr:colOff>600075</xdr:colOff>
                    <xdr:row>8</xdr:row>
                    <xdr:rowOff>323850</xdr:rowOff>
                  </to>
                </anchor>
              </controlPr>
            </control>
          </mc:Choice>
        </mc:AlternateContent>
        <mc:AlternateContent xmlns:mc="http://schemas.openxmlformats.org/markup-compatibility/2006">
          <mc:Choice Requires="x14">
            <control shapeId="2110" r:id="rId22" name="Option Button 62">
              <controlPr locked="0" defaultSize="0" autoFill="0" autoLine="0" autoPict="0">
                <anchor moveWithCells="1">
                  <from>
                    <xdr:col>2</xdr:col>
                    <xdr:colOff>19050</xdr:colOff>
                    <xdr:row>9</xdr:row>
                    <xdr:rowOff>95250</xdr:rowOff>
                  </from>
                  <to>
                    <xdr:col>2</xdr:col>
                    <xdr:colOff>514350</xdr:colOff>
                    <xdr:row>9</xdr:row>
                    <xdr:rowOff>304800</xdr:rowOff>
                  </to>
                </anchor>
              </controlPr>
            </control>
          </mc:Choice>
        </mc:AlternateContent>
        <mc:AlternateContent xmlns:mc="http://schemas.openxmlformats.org/markup-compatibility/2006">
          <mc:Choice Requires="x14">
            <control shapeId="2111" r:id="rId23" name="Option Button 63">
              <controlPr locked="0" defaultSize="0" autoFill="0" autoLine="0" autoPict="0">
                <anchor moveWithCells="1">
                  <from>
                    <xdr:col>2</xdr:col>
                    <xdr:colOff>590550</xdr:colOff>
                    <xdr:row>9</xdr:row>
                    <xdr:rowOff>95250</xdr:rowOff>
                  </from>
                  <to>
                    <xdr:col>3</xdr:col>
                    <xdr:colOff>361950</xdr:colOff>
                    <xdr:row>9</xdr:row>
                    <xdr:rowOff>304800</xdr:rowOff>
                  </to>
                </anchor>
              </controlPr>
            </control>
          </mc:Choice>
        </mc:AlternateContent>
        <mc:AlternateContent xmlns:mc="http://schemas.openxmlformats.org/markup-compatibility/2006">
          <mc:Choice Requires="x14">
            <control shapeId="2112" r:id="rId24" name="Group Box 64">
              <controlPr defaultSize="0" autoFill="0" autoPict="0">
                <anchor moveWithCells="1">
                  <from>
                    <xdr:col>2</xdr:col>
                    <xdr:colOff>19050</xdr:colOff>
                    <xdr:row>9</xdr:row>
                    <xdr:rowOff>76200</xdr:rowOff>
                  </from>
                  <to>
                    <xdr:col>3</xdr:col>
                    <xdr:colOff>600075</xdr:colOff>
                    <xdr:row>9</xdr:row>
                    <xdr:rowOff>304800</xdr:rowOff>
                  </to>
                </anchor>
              </controlPr>
            </control>
          </mc:Choice>
        </mc:AlternateContent>
        <mc:AlternateContent xmlns:mc="http://schemas.openxmlformats.org/markup-compatibility/2006">
          <mc:Choice Requires="x14">
            <control shapeId="2113" r:id="rId25" name="Option Button 65">
              <controlPr locked="0" defaultSize="0" autoFill="0" autoLine="0" autoPict="0">
                <anchor moveWithCells="1">
                  <from>
                    <xdr:col>2</xdr:col>
                    <xdr:colOff>19050</xdr:colOff>
                    <xdr:row>10</xdr:row>
                    <xdr:rowOff>95250</xdr:rowOff>
                  </from>
                  <to>
                    <xdr:col>2</xdr:col>
                    <xdr:colOff>514350</xdr:colOff>
                    <xdr:row>10</xdr:row>
                    <xdr:rowOff>304800</xdr:rowOff>
                  </to>
                </anchor>
              </controlPr>
            </control>
          </mc:Choice>
        </mc:AlternateContent>
        <mc:AlternateContent xmlns:mc="http://schemas.openxmlformats.org/markup-compatibility/2006">
          <mc:Choice Requires="x14">
            <control shapeId="2114" r:id="rId26" name="Option Button 66">
              <controlPr locked="0" defaultSize="0" autoFill="0" autoLine="0" autoPict="0">
                <anchor moveWithCells="1">
                  <from>
                    <xdr:col>2</xdr:col>
                    <xdr:colOff>590550</xdr:colOff>
                    <xdr:row>10</xdr:row>
                    <xdr:rowOff>95250</xdr:rowOff>
                  </from>
                  <to>
                    <xdr:col>3</xdr:col>
                    <xdr:colOff>361950</xdr:colOff>
                    <xdr:row>10</xdr:row>
                    <xdr:rowOff>304800</xdr:rowOff>
                  </to>
                </anchor>
              </controlPr>
            </control>
          </mc:Choice>
        </mc:AlternateContent>
        <mc:AlternateContent xmlns:mc="http://schemas.openxmlformats.org/markup-compatibility/2006">
          <mc:Choice Requires="x14">
            <control shapeId="2115" r:id="rId27" name="Group Box 67">
              <controlPr defaultSize="0" autoFill="0" autoPict="0">
                <anchor moveWithCells="1">
                  <from>
                    <xdr:col>2</xdr:col>
                    <xdr:colOff>19050</xdr:colOff>
                    <xdr:row>10</xdr:row>
                    <xdr:rowOff>85725</xdr:rowOff>
                  </from>
                  <to>
                    <xdr:col>3</xdr:col>
                    <xdr:colOff>600075</xdr:colOff>
                    <xdr:row>10</xdr:row>
                    <xdr:rowOff>314325</xdr:rowOff>
                  </to>
                </anchor>
              </controlPr>
            </control>
          </mc:Choice>
        </mc:AlternateContent>
        <mc:AlternateContent xmlns:mc="http://schemas.openxmlformats.org/markup-compatibility/2006">
          <mc:Choice Requires="x14">
            <control shapeId="2116" r:id="rId28" name="Option Button 68">
              <controlPr locked="0" defaultSize="0" autoFill="0" autoLine="0" autoPict="0">
                <anchor moveWithCells="1">
                  <from>
                    <xdr:col>2</xdr:col>
                    <xdr:colOff>19050</xdr:colOff>
                    <xdr:row>11</xdr:row>
                    <xdr:rowOff>95250</xdr:rowOff>
                  </from>
                  <to>
                    <xdr:col>2</xdr:col>
                    <xdr:colOff>514350</xdr:colOff>
                    <xdr:row>11</xdr:row>
                    <xdr:rowOff>304800</xdr:rowOff>
                  </to>
                </anchor>
              </controlPr>
            </control>
          </mc:Choice>
        </mc:AlternateContent>
        <mc:AlternateContent xmlns:mc="http://schemas.openxmlformats.org/markup-compatibility/2006">
          <mc:Choice Requires="x14">
            <control shapeId="2117" r:id="rId29" name="Option Button 69">
              <controlPr locked="0" defaultSize="0" autoFill="0" autoLine="0" autoPict="0">
                <anchor moveWithCells="1">
                  <from>
                    <xdr:col>2</xdr:col>
                    <xdr:colOff>590550</xdr:colOff>
                    <xdr:row>11</xdr:row>
                    <xdr:rowOff>95250</xdr:rowOff>
                  </from>
                  <to>
                    <xdr:col>3</xdr:col>
                    <xdr:colOff>361950</xdr:colOff>
                    <xdr:row>11</xdr:row>
                    <xdr:rowOff>304800</xdr:rowOff>
                  </to>
                </anchor>
              </controlPr>
            </control>
          </mc:Choice>
        </mc:AlternateContent>
        <mc:AlternateContent xmlns:mc="http://schemas.openxmlformats.org/markup-compatibility/2006">
          <mc:Choice Requires="x14">
            <control shapeId="2118" r:id="rId30" name="Group Box 70">
              <controlPr defaultSize="0" autoFill="0" autoPict="0">
                <anchor moveWithCells="1">
                  <from>
                    <xdr:col>2</xdr:col>
                    <xdr:colOff>9525</xdr:colOff>
                    <xdr:row>11</xdr:row>
                    <xdr:rowOff>57150</xdr:rowOff>
                  </from>
                  <to>
                    <xdr:col>4</xdr:col>
                    <xdr:colOff>9525</xdr:colOff>
                    <xdr:row>11</xdr:row>
                    <xdr:rowOff>342900</xdr:rowOff>
                  </to>
                </anchor>
              </controlPr>
            </control>
          </mc:Choice>
        </mc:AlternateContent>
        <mc:AlternateContent xmlns:mc="http://schemas.openxmlformats.org/markup-compatibility/2006">
          <mc:Choice Requires="x14">
            <control shapeId="2119" r:id="rId31" name="Option Button 71">
              <controlPr locked="0" defaultSize="0" autoFill="0" autoLine="0" autoPict="0">
                <anchor moveWithCells="1">
                  <from>
                    <xdr:col>2</xdr:col>
                    <xdr:colOff>19050</xdr:colOff>
                    <xdr:row>12</xdr:row>
                    <xdr:rowOff>95250</xdr:rowOff>
                  </from>
                  <to>
                    <xdr:col>2</xdr:col>
                    <xdr:colOff>514350</xdr:colOff>
                    <xdr:row>12</xdr:row>
                    <xdr:rowOff>304800</xdr:rowOff>
                  </to>
                </anchor>
              </controlPr>
            </control>
          </mc:Choice>
        </mc:AlternateContent>
        <mc:AlternateContent xmlns:mc="http://schemas.openxmlformats.org/markup-compatibility/2006">
          <mc:Choice Requires="x14">
            <control shapeId="2120" r:id="rId32" name="Option Button 72">
              <controlPr locked="0" defaultSize="0" autoFill="0" autoLine="0" autoPict="0">
                <anchor moveWithCells="1">
                  <from>
                    <xdr:col>2</xdr:col>
                    <xdr:colOff>590550</xdr:colOff>
                    <xdr:row>12</xdr:row>
                    <xdr:rowOff>95250</xdr:rowOff>
                  </from>
                  <to>
                    <xdr:col>3</xdr:col>
                    <xdr:colOff>361950</xdr:colOff>
                    <xdr:row>12</xdr:row>
                    <xdr:rowOff>304800</xdr:rowOff>
                  </to>
                </anchor>
              </controlPr>
            </control>
          </mc:Choice>
        </mc:AlternateContent>
        <mc:AlternateContent xmlns:mc="http://schemas.openxmlformats.org/markup-compatibility/2006">
          <mc:Choice Requires="x14">
            <control shapeId="2121" r:id="rId33" name="Group Box 73">
              <controlPr defaultSize="0" autoFill="0" autoPict="0">
                <anchor moveWithCells="1">
                  <from>
                    <xdr:col>2</xdr:col>
                    <xdr:colOff>19050</xdr:colOff>
                    <xdr:row>12</xdr:row>
                    <xdr:rowOff>85725</xdr:rowOff>
                  </from>
                  <to>
                    <xdr:col>3</xdr:col>
                    <xdr:colOff>590550</xdr:colOff>
                    <xdr:row>12</xdr:row>
                    <xdr:rowOff>314325</xdr:rowOff>
                  </to>
                </anchor>
              </controlPr>
            </control>
          </mc:Choice>
        </mc:AlternateContent>
        <mc:AlternateContent xmlns:mc="http://schemas.openxmlformats.org/markup-compatibility/2006">
          <mc:Choice Requires="x14">
            <control shapeId="2122" r:id="rId34" name="Option Button 74">
              <controlPr locked="0" defaultSize="0" autoFill="0" autoLine="0" autoPict="0">
                <anchor moveWithCells="1">
                  <from>
                    <xdr:col>2</xdr:col>
                    <xdr:colOff>19050</xdr:colOff>
                    <xdr:row>13</xdr:row>
                    <xdr:rowOff>95250</xdr:rowOff>
                  </from>
                  <to>
                    <xdr:col>2</xdr:col>
                    <xdr:colOff>514350</xdr:colOff>
                    <xdr:row>13</xdr:row>
                    <xdr:rowOff>304800</xdr:rowOff>
                  </to>
                </anchor>
              </controlPr>
            </control>
          </mc:Choice>
        </mc:AlternateContent>
        <mc:AlternateContent xmlns:mc="http://schemas.openxmlformats.org/markup-compatibility/2006">
          <mc:Choice Requires="x14">
            <control shapeId="2123" r:id="rId35" name="Option Button 75">
              <controlPr locked="0" defaultSize="0" autoFill="0" autoLine="0" autoPict="0">
                <anchor moveWithCells="1">
                  <from>
                    <xdr:col>2</xdr:col>
                    <xdr:colOff>590550</xdr:colOff>
                    <xdr:row>13</xdr:row>
                    <xdr:rowOff>95250</xdr:rowOff>
                  </from>
                  <to>
                    <xdr:col>3</xdr:col>
                    <xdr:colOff>361950</xdr:colOff>
                    <xdr:row>13</xdr:row>
                    <xdr:rowOff>304800</xdr:rowOff>
                  </to>
                </anchor>
              </controlPr>
            </control>
          </mc:Choice>
        </mc:AlternateContent>
        <mc:AlternateContent xmlns:mc="http://schemas.openxmlformats.org/markup-compatibility/2006">
          <mc:Choice Requires="x14">
            <control shapeId="2124" r:id="rId36" name="Group Box 76">
              <controlPr defaultSize="0" autoFill="0" autoPict="0">
                <anchor moveWithCells="1">
                  <from>
                    <xdr:col>2</xdr:col>
                    <xdr:colOff>0</xdr:colOff>
                    <xdr:row>13</xdr:row>
                    <xdr:rowOff>47625</xdr:rowOff>
                  </from>
                  <to>
                    <xdr:col>4</xdr:col>
                    <xdr:colOff>0</xdr:colOff>
                    <xdr:row>13</xdr:row>
                    <xdr:rowOff>333375</xdr:rowOff>
                  </to>
                </anchor>
              </controlPr>
            </control>
          </mc:Choice>
        </mc:AlternateContent>
        <mc:AlternateContent xmlns:mc="http://schemas.openxmlformats.org/markup-compatibility/2006">
          <mc:Choice Requires="x14">
            <control shapeId="2125" r:id="rId37" name="Option Button 77">
              <controlPr locked="0" defaultSize="0" autoFill="0" autoLine="0" autoPict="0">
                <anchor moveWithCells="1">
                  <from>
                    <xdr:col>2</xdr:col>
                    <xdr:colOff>19050</xdr:colOff>
                    <xdr:row>14</xdr:row>
                    <xdr:rowOff>95250</xdr:rowOff>
                  </from>
                  <to>
                    <xdr:col>2</xdr:col>
                    <xdr:colOff>514350</xdr:colOff>
                    <xdr:row>14</xdr:row>
                    <xdr:rowOff>304800</xdr:rowOff>
                  </to>
                </anchor>
              </controlPr>
            </control>
          </mc:Choice>
        </mc:AlternateContent>
        <mc:AlternateContent xmlns:mc="http://schemas.openxmlformats.org/markup-compatibility/2006">
          <mc:Choice Requires="x14">
            <control shapeId="2126" r:id="rId38" name="Option Button 78">
              <controlPr locked="0" defaultSize="0" autoFill="0" autoLine="0" autoPict="0">
                <anchor moveWithCells="1">
                  <from>
                    <xdr:col>2</xdr:col>
                    <xdr:colOff>590550</xdr:colOff>
                    <xdr:row>14</xdr:row>
                    <xdr:rowOff>95250</xdr:rowOff>
                  </from>
                  <to>
                    <xdr:col>3</xdr:col>
                    <xdr:colOff>361950</xdr:colOff>
                    <xdr:row>14</xdr:row>
                    <xdr:rowOff>304800</xdr:rowOff>
                  </to>
                </anchor>
              </controlPr>
            </control>
          </mc:Choice>
        </mc:AlternateContent>
        <mc:AlternateContent xmlns:mc="http://schemas.openxmlformats.org/markup-compatibility/2006">
          <mc:Choice Requires="x14">
            <control shapeId="2127" r:id="rId39" name="Group Box 79">
              <controlPr defaultSize="0" autoFill="0" autoPict="0">
                <anchor moveWithCells="1">
                  <from>
                    <xdr:col>2</xdr:col>
                    <xdr:colOff>9525</xdr:colOff>
                    <xdr:row>14</xdr:row>
                    <xdr:rowOff>47625</xdr:rowOff>
                  </from>
                  <to>
                    <xdr:col>3</xdr:col>
                    <xdr:colOff>590550</xdr:colOff>
                    <xdr:row>14</xdr:row>
                    <xdr:rowOff>333375</xdr:rowOff>
                  </to>
                </anchor>
              </controlPr>
            </control>
          </mc:Choice>
        </mc:AlternateContent>
        <mc:AlternateContent xmlns:mc="http://schemas.openxmlformats.org/markup-compatibility/2006">
          <mc:Choice Requires="x14">
            <control shapeId="2128" r:id="rId40" name="Option Button 80">
              <controlPr locked="0" defaultSize="0" autoFill="0" autoLine="0" autoPict="0">
                <anchor moveWithCells="1">
                  <from>
                    <xdr:col>2</xdr:col>
                    <xdr:colOff>19050</xdr:colOff>
                    <xdr:row>16</xdr:row>
                    <xdr:rowOff>142875</xdr:rowOff>
                  </from>
                  <to>
                    <xdr:col>2</xdr:col>
                    <xdr:colOff>514350</xdr:colOff>
                    <xdr:row>17</xdr:row>
                    <xdr:rowOff>123825</xdr:rowOff>
                  </to>
                </anchor>
              </controlPr>
            </control>
          </mc:Choice>
        </mc:AlternateContent>
        <mc:AlternateContent xmlns:mc="http://schemas.openxmlformats.org/markup-compatibility/2006">
          <mc:Choice Requires="x14">
            <control shapeId="2129" r:id="rId41" name="Option Button 81">
              <controlPr locked="0" defaultSize="0" autoFill="0" autoLine="0" autoPict="0">
                <anchor moveWithCells="1">
                  <from>
                    <xdr:col>2</xdr:col>
                    <xdr:colOff>590550</xdr:colOff>
                    <xdr:row>16</xdr:row>
                    <xdr:rowOff>142875</xdr:rowOff>
                  </from>
                  <to>
                    <xdr:col>3</xdr:col>
                    <xdr:colOff>361950</xdr:colOff>
                    <xdr:row>17</xdr:row>
                    <xdr:rowOff>123825</xdr:rowOff>
                  </to>
                </anchor>
              </controlPr>
            </control>
          </mc:Choice>
        </mc:AlternateContent>
        <mc:AlternateContent xmlns:mc="http://schemas.openxmlformats.org/markup-compatibility/2006">
          <mc:Choice Requires="x14">
            <control shapeId="2130" r:id="rId42" name="Group Box 82">
              <controlPr defaultSize="0" autoFill="0" autoPict="0">
                <anchor moveWithCells="1">
                  <from>
                    <xdr:col>2</xdr:col>
                    <xdr:colOff>9525</xdr:colOff>
                    <xdr:row>16</xdr:row>
                    <xdr:rowOff>57150</xdr:rowOff>
                  </from>
                  <to>
                    <xdr:col>3</xdr:col>
                    <xdr:colOff>590550</xdr:colOff>
                    <xdr:row>17</xdr:row>
                    <xdr:rowOff>209550</xdr:rowOff>
                  </to>
                </anchor>
              </controlPr>
            </control>
          </mc:Choice>
        </mc:AlternateContent>
        <mc:AlternateContent xmlns:mc="http://schemas.openxmlformats.org/markup-compatibility/2006">
          <mc:Choice Requires="x14">
            <control shapeId="2131" r:id="rId43" name="Option Button 83">
              <controlPr locked="0" defaultSize="0" autoFill="0" autoLine="0" autoPict="0">
                <anchor moveWithCells="1">
                  <from>
                    <xdr:col>2</xdr:col>
                    <xdr:colOff>19050</xdr:colOff>
                    <xdr:row>20</xdr:row>
                    <xdr:rowOff>142875</xdr:rowOff>
                  </from>
                  <to>
                    <xdr:col>2</xdr:col>
                    <xdr:colOff>514350</xdr:colOff>
                    <xdr:row>20</xdr:row>
                    <xdr:rowOff>352425</xdr:rowOff>
                  </to>
                </anchor>
              </controlPr>
            </control>
          </mc:Choice>
        </mc:AlternateContent>
        <mc:AlternateContent xmlns:mc="http://schemas.openxmlformats.org/markup-compatibility/2006">
          <mc:Choice Requires="x14">
            <control shapeId="2133" r:id="rId44" name="Option Button 85">
              <controlPr locked="0" defaultSize="0" autoFill="0" autoLine="0" autoPict="0">
                <anchor moveWithCells="1">
                  <from>
                    <xdr:col>2</xdr:col>
                    <xdr:colOff>590550</xdr:colOff>
                    <xdr:row>20</xdr:row>
                    <xdr:rowOff>142875</xdr:rowOff>
                  </from>
                  <to>
                    <xdr:col>3</xdr:col>
                    <xdr:colOff>361950</xdr:colOff>
                    <xdr:row>20</xdr:row>
                    <xdr:rowOff>352425</xdr:rowOff>
                  </to>
                </anchor>
              </controlPr>
            </control>
          </mc:Choice>
        </mc:AlternateContent>
        <mc:AlternateContent xmlns:mc="http://schemas.openxmlformats.org/markup-compatibility/2006">
          <mc:Choice Requires="x14">
            <control shapeId="2134" r:id="rId45" name="Group Box 86">
              <controlPr defaultSize="0" autoFill="0" autoPict="0">
                <anchor moveWithCells="1">
                  <from>
                    <xdr:col>2</xdr:col>
                    <xdr:colOff>19050</xdr:colOff>
                    <xdr:row>20</xdr:row>
                    <xdr:rowOff>114300</xdr:rowOff>
                  </from>
                  <to>
                    <xdr:col>4</xdr:col>
                    <xdr:colOff>0</xdr:colOff>
                    <xdr:row>20</xdr:row>
                    <xdr:rowOff>371475</xdr:rowOff>
                  </to>
                </anchor>
              </controlPr>
            </control>
          </mc:Choice>
        </mc:AlternateContent>
        <mc:AlternateContent xmlns:mc="http://schemas.openxmlformats.org/markup-compatibility/2006">
          <mc:Choice Requires="x14">
            <control shapeId="2135" r:id="rId46" name="Option Button 87">
              <controlPr locked="0" defaultSize="0" autoFill="0" autoLine="0" autoPict="0">
                <anchor moveWithCells="1">
                  <from>
                    <xdr:col>2</xdr:col>
                    <xdr:colOff>19050</xdr:colOff>
                    <xdr:row>24</xdr:row>
                    <xdr:rowOff>85725</xdr:rowOff>
                  </from>
                  <to>
                    <xdr:col>2</xdr:col>
                    <xdr:colOff>514350</xdr:colOff>
                    <xdr:row>24</xdr:row>
                    <xdr:rowOff>295275</xdr:rowOff>
                  </to>
                </anchor>
              </controlPr>
            </control>
          </mc:Choice>
        </mc:AlternateContent>
        <mc:AlternateContent xmlns:mc="http://schemas.openxmlformats.org/markup-compatibility/2006">
          <mc:Choice Requires="x14">
            <control shapeId="2136" r:id="rId47" name="Option Button 88">
              <controlPr locked="0" defaultSize="0" autoFill="0" autoLine="0" autoPict="0">
                <anchor moveWithCells="1">
                  <from>
                    <xdr:col>2</xdr:col>
                    <xdr:colOff>590550</xdr:colOff>
                    <xdr:row>24</xdr:row>
                    <xdr:rowOff>95250</xdr:rowOff>
                  </from>
                  <to>
                    <xdr:col>3</xdr:col>
                    <xdr:colOff>361950</xdr:colOff>
                    <xdr:row>24</xdr:row>
                    <xdr:rowOff>304800</xdr:rowOff>
                  </to>
                </anchor>
              </controlPr>
            </control>
          </mc:Choice>
        </mc:AlternateContent>
        <mc:AlternateContent xmlns:mc="http://schemas.openxmlformats.org/markup-compatibility/2006">
          <mc:Choice Requires="x14">
            <control shapeId="2137" r:id="rId48" name="Group Box 89">
              <controlPr defaultSize="0" autoFill="0" autoPict="0">
                <anchor moveWithCells="1">
                  <from>
                    <xdr:col>2</xdr:col>
                    <xdr:colOff>19050</xdr:colOff>
                    <xdr:row>24</xdr:row>
                    <xdr:rowOff>47625</xdr:rowOff>
                  </from>
                  <to>
                    <xdr:col>3</xdr:col>
                    <xdr:colOff>600075</xdr:colOff>
                    <xdr:row>24</xdr:row>
                    <xdr:rowOff>333375</xdr:rowOff>
                  </to>
                </anchor>
              </controlPr>
            </control>
          </mc:Choice>
        </mc:AlternateContent>
        <mc:AlternateContent xmlns:mc="http://schemas.openxmlformats.org/markup-compatibility/2006">
          <mc:Choice Requires="x14">
            <control shapeId="2138" r:id="rId49" name="Option Button 90">
              <controlPr locked="0" defaultSize="0" autoFill="0" autoLine="0" autoPict="0">
                <anchor moveWithCells="1">
                  <from>
                    <xdr:col>2</xdr:col>
                    <xdr:colOff>19050</xdr:colOff>
                    <xdr:row>25</xdr:row>
                    <xdr:rowOff>85725</xdr:rowOff>
                  </from>
                  <to>
                    <xdr:col>2</xdr:col>
                    <xdr:colOff>514350</xdr:colOff>
                    <xdr:row>25</xdr:row>
                    <xdr:rowOff>295275</xdr:rowOff>
                  </to>
                </anchor>
              </controlPr>
            </control>
          </mc:Choice>
        </mc:AlternateContent>
        <mc:AlternateContent xmlns:mc="http://schemas.openxmlformats.org/markup-compatibility/2006">
          <mc:Choice Requires="x14">
            <control shapeId="2139" r:id="rId50" name="Option Button 91">
              <controlPr locked="0" defaultSize="0" autoFill="0" autoLine="0" autoPict="0">
                <anchor moveWithCells="1">
                  <from>
                    <xdr:col>2</xdr:col>
                    <xdr:colOff>590550</xdr:colOff>
                    <xdr:row>25</xdr:row>
                    <xdr:rowOff>95250</xdr:rowOff>
                  </from>
                  <to>
                    <xdr:col>3</xdr:col>
                    <xdr:colOff>361950</xdr:colOff>
                    <xdr:row>25</xdr:row>
                    <xdr:rowOff>304800</xdr:rowOff>
                  </to>
                </anchor>
              </controlPr>
            </control>
          </mc:Choice>
        </mc:AlternateContent>
        <mc:AlternateContent xmlns:mc="http://schemas.openxmlformats.org/markup-compatibility/2006">
          <mc:Choice Requires="x14">
            <control shapeId="2140" r:id="rId51" name="Group Box 92">
              <controlPr defaultSize="0" autoFill="0" autoPict="0">
                <anchor moveWithCells="1">
                  <from>
                    <xdr:col>1</xdr:col>
                    <xdr:colOff>5381625</xdr:colOff>
                    <xdr:row>25</xdr:row>
                    <xdr:rowOff>19050</xdr:rowOff>
                  </from>
                  <to>
                    <xdr:col>4</xdr:col>
                    <xdr:colOff>161925</xdr:colOff>
                    <xdr:row>25</xdr:row>
                    <xdr:rowOff>352425</xdr:rowOff>
                  </to>
                </anchor>
              </controlPr>
            </control>
          </mc:Choice>
        </mc:AlternateContent>
        <mc:AlternateContent xmlns:mc="http://schemas.openxmlformats.org/markup-compatibility/2006">
          <mc:Choice Requires="x14">
            <control shapeId="2141" r:id="rId52" name="Option Button 93">
              <controlPr locked="0" defaultSize="0" autoFill="0" autoLine="0" autoPict="0">
                <anchor moveWithCells="1">
                  <from>
                    <xdr:col>2</xdr:col>
                    <xdr:colOff>19050</xdr:colOff>
                    <xdr:row>26</xdr:row>
                    <xdr:rowOff>85725</xdr:rowOff>
                  </from>
                  <to>
                    <xdr:col>2</xdr:col>
                    <xdr:colOff>514350</xdr:colOff>
                    <xdr:row>26</xdr:row>
                    <xdr:rowOff>295275</xdr:rowOff>
                  </to>
                </anchor>
              </controlPr>
            </control>
          </mc:Choice>
        </mc:AlternateContent>
        <mc:AlternateContent xmlns:mc="http://schemas.openxmlformats.org/markup-compatibility/2006">
          <mc:Choice Requires="x14">
            <control shapeId="2142" r:id="rId53" name="Option Button 94">
              <controlPr locked="0" defaultSize="0" autoFill="0" autoLine="0" autoPict="0">
                <anchor moveWithCells="1">
                  <from>
                    <xdr:col>2</xdr:col>
                    <xdr:colOff>590550</xdr:colOff>
                    <xdr:row>26</xdr:row>
                    <xdr:rowOff>95250</xdr:rowOff>
                  </from>
                  <to>
                    <xdr:col>3</xdr:col>
                    <xdr:colOff>361950</xdr:colOff>
                    <xdr:row>26</xdr:row>
                    <xdr:rowOff>304800</xdr:rowOff>
                  </to>
                </anchor>
              </controlPr>
            </control>
          </mc:Choice>
        </mc:AlternateContent>
        <mc:AlternateContent xmlns:mc="http://schemas.openxmlformats.org/markup-compatibility/2006">
          <mc:Choice Requires="x14">
            <control shapeId="2144" r:id="rId54" name="Group Box 96">
              <controlPr defaultSize="0" autoFill="0" autoPict="0">
                <anchor moveWithCells="1">
                  <from>
                    <xdr:col>2</xdr:col>
                    <xdr:colOff>0</xdr:colOff>
                    <xdr:row>26</xdr:row>
                    <xdr:rowOff>57150</xdr:rowOff>
                  </from>
                  <to>
                    <xdr:col>3</xdr:col>
                    <xdr:colOff>590550</xdr:colOff>
                    <xdr:row>26</xdr:row>
                    <xdr:rowOff>342900</xdr:rowOff>
                  </to>
                </anchor>
              </controlPr>
            </control>
          </mc:Choice>
        </mc:AlternateContent>
        <mc:AlternateContent xmlns:mc="http://schemas.openxmlformats.org/markup-compatibility/2006">
          <mc:Choice Requires="x14">
            <control shapeId="2145" r:id="rId55" name="Option Button 97">
              <controlPr locked="0" defaultSize="0" autoFill="0" autoLine="0" autoPict="0">
                <anchor moveWithCells="1">
                  <from>
                    <xdr:col>2</xdr:col>
                    <xdr:colOff>19050</xdr:colOff>
                    <xdr:row>27</xdr:row>
                    <xdr:rowOff>85725</xdr:rowOff>
                  </from>
                  <to>
                    <xdr:col>2</xdr:col>
                    <xdr:colOff>514350</xdr:colOff>
                    <xdr:row>27</xdr:row>
                    <xdr:rowOff>295275</xdr:rowOff>
                  </to>
                </anchor>
              </controlPr>
            </control>
          </mc:Choice>
        </mc:AlternateContent>
        <mc:AlternateContent xmlns:mc="http://schemas.openxmlformats.org/markup-compatibility/2006">
          <mc:Choice Requires="x14">
            <control shapeId="2146" r:id="rId56" name="Option Button 98">
              <controlPr locked="0" defaultSize="0" autoFill="0" autoLine="0" autoPict="0">
                <anchor moveWithCells="1">
                  <from>
                    <xdr:col>2</xdr:col>
                    <xdr:colOff>590550</xdr:colOff>
                    <xdr:row>27</xdr:row>
                    <xdr:rowOff>95250</xdr:rowOff>
                  </from>
                  <to>
                    <xdr:col>3</xdr:col>
                    <xdr:colOff>361950</xdr:colOff>
                    <xdr:row>27</xdr:row>
                    <xdr:rowOff>304800</xdr:rowOff>
                  </to>
                </anchor>
              </controlPr>
            </control>
          </mc:Choice>
        </mc:AlternateContent>
        <mc:AlternateContent xmlns:mc="http://schemas.openxmlformats.org/markup-compatibility/2006">
          <mc:Choice Requires="x14">
            <control shapeId="2147" r:id="rId57" name="Group Box 99">
              <controlPr defaultSize="0" autoFill="0" autoPict="0">
                <anchor moveWithCells="1">
                  <from>
                    <xdr:col>2</xdr:col>
                    <xdr:colOff>9525</xdr:colOff>
                    <xdr:row>27</xdr:row>
                    <xdr:rowOff>66675</xdr:rowOff>
                  </from>
                  <to>
                    <xdr:col>3</xdr:col>
                    <xdr:colOff>600075</xdr:colOff>
                    <xdr:row>27</xdr:row>
                    <xdr:rowOff>333375</xdr:rowOff>
                  </to>
                </anchor>
              </controlPr>
            </control>
          </mc:Choice>
        </mc:AlternateContent>
        <mc:AlternateContent xmlns:mc="http://schemas.openxmlformats.org/markup-compatibility/2006">
          <mc:Choice Requires="x14">
            <control shapeId="2148" r:id="rId58" name="Option Button 100">
              <controlPr locked="0" defaultSize="0" autoFill="0" autoLine="0" autoPict="0">
                <anchor moveWithCells="1">
                  <from>
                    <xdr:col>2</xdr:col>
                    <xdr:colOff>19050</xdr:colOff>
                    <xdr:row>28</xdr:row>
                    <xdr:rowOff>85725</xdr:rowOff>
                  </from>
                  <to>
                    <xdr:col>2</xdr:col>
                    <xdr:colOff>514350</xdr:colOff>
                    <xdr:row>28</xdr:row>
                    <xdr:rowOff>295275</xdr:rowOff>
                  </to>
                </anchor>
              </controlPr>
            </control>
          </mc:Choice>
        </mc:AlternateContent>
        <mc:AlternateContent xmlns:mc="http://schemas.openxmlformats.org/markup-compatibility/2006">
          <mc:Choice Requires="x14">
            <control shapeId="2149" r:id="rId59" name="Option Button 101">
              <controlPr locked="0" defaultSize="0" autoFill="0" autoLine="0" autoPict="0">
                <anchor moveWithCells="1">
                  <from>
                    <xdr:col>2</xdr:col>
                    <xdr:colOff>590550</xdr:colOff>
                    <xdr:row>28</xdr:row>
                    <xdr:rowOff>95250</xdr:rowOff>
                  </from>
                  <to>
                    <xdr:col>3</xdr:col>
                    <xdr:colOff>361950</xdr:colOff>
                    <xdr:row>28</xdr:row>
                    <xdr:rowOff>304800</xdr:rowOff>
                  </to>
                </anchor>
              </controlPr>
            </control>
          </mc:Choice>
        </mc:AlternateContent>
        <mc:AlternateContent xmlns:mc="http://schemas.openxmlformats.org/markup-compatibility/2006">
          <mc:Choice Requires="x14">
            <control shapeId="2150" r:id="rId60" name="Group Box 102">
              <controlPr defaultSize="0" autoFill="0" autoPict="0">
                <anchor moveWithCells="1">
                  <from>
                    <xdr:col>1</xdr:col>
                    <xdr:colOff>5381625</xdr:colOff>
                    <xdr:row>28</xdr:row>
                    <xdr:rowOff>57150</xdr:rowOff>
                  </from>
                  <to>
                    <xdr:col>4</xdr:col>
                    <xdr:colOff>152400</xdr:colOff>
                    <xdr:row>28</xdr:row>
                    <xdr:rowOff>361950</xdr:rowOff>
                  </to>
                </anchor>
              </controlPr>
            </control>
          </mc:Choice>
        </mc:AlternateContent>
        <mc:AlternateContent xmlns:mc="http://schemas.openxmlformats.org/markup-compatibility/2006">
          <mc:Choice Requires="x14">
            <control shapeId="2151" r:id="rId61" name="Option Button 103">
              <controlPr locked="0" defaultSize="0" autoFill="0" autoLine="0" autoPict="0">
                <anchor moveWithCells="1">
                  <from>
                    <xdr:col>2</xdr:col>
                    <xdr:colOff>19050</xdr:colOff>
                    <xdr:row>29</xdr:row>
                    <xdr:rowOff>85725</xdr:rowOff>
                  </from>
                  <to>
                    <xdr:col>2</xdr:col>
                    <xdr:colOff>514350</xdr:colOff>
                    <xdr:row>29</xdr:row>
                    <xdr:rowOff>295275</xdr:rowOff>
                  </to>
                </anchor>
              </controlPr>
            </control>
          </mc:Choice>
        </mc:AlternateContent>
        <mc:AlternateContent xmlns:mc="http://schemas.openxmlformats.org/markup-compatibility/2006">
          <mc:Choice Requires="x14">
            <control shapeId="2152" r:id="rId62" name="Option Button 104">
              <controlPr locked="0" defaultSize="0" autoFill="0" autoLine="0" autoPict="0">
                <anchor moveWithCells="1">
                  <from>
                    <xdr:col>2</xdr:col>
                    <xdr:colOff>590550</xdr:colOff>
                    <xdr:row>29</xdr:row>
                    <xdr:rowOff>95250</xdr:rowOff>
                  </from>
                  <to>
                    <xdr:col>3</xdr:col>
                    <xdr:colOff>361950</xdr:colOff>
                    <xdr:row>29</xdr:row>
                    <xdr:rowOff>304800</xdr:rowOff>
                  </to>
                </anchor>
              </controlPr>
            </control>
          </mc:Choice>
        </mc:AlternateContent>
        <mc:AlternateContent xmlns:mc="http://schemas.openxmlformats.org/markup-compatibility/2006">
          <mc:Choice Requires="x14">
            <control shapeId="2153" r:id="rId63" name="Group Box 105">
              <controlPr defaultSize="0" autoFill="0" autoPict="0">
                <anchor moveWithCells="1">
                  <from>
                    <xdr:col>1</xdr:col>
                    <xdr:colOff>5334000</xdr:colOff>
                    <xdr:row>29</xdr:row>
                    <xdr:rowOff>57150</xdr:rowOff>
                  </from>
                  <to>
                    <xdr:col>4</xdr:col>
                    <xdr:colOff>200025</xdr:colOff>
                    <xdr:row>29</xdr:row>
                    <xdr:rowOff>361950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S67"/>
  <sheetViews>
    <sheetView topLeftCell="A4" zoomScaleNormal="100" zoomScaleSheetLayoutView="100" workbookViewId="0">
      <selection activeCell="A5" sqref="A5:F5"/>
    </sheetView>
  </sheetViews>
  <sheetFormatPr defaultColWidth="8" defaultRowHeight="14.25"/>
  <cols>
    <col min="1" max="1" width="8" style="69" customWidth="1"/>
    <col min="2" max="2" width="5.375" style="69" customWidth="1"/>
    <col min="3" max="3" width="2.75" style="69" customWidth="1"/>
    <col min="4" max="4" width="8.125" style="69" customWidth="1"/>
    <col min="5" max="6" width="4.75" style="69" customWidth="1"/>
    <col min="7" max="7" width="3.75" style="69" customWidth="1"/>
    <col min="8" max="8" width="8.75" style="69" customWidth="1"/>
    <col min="9" max="9" width="2.75" style="69" customWidth="1"/>
    <col min="10" max="10" width="4.625" style="69" customWidth="1"/>
    <col min="11" max="11" width="3" style="69" customWidth="1"/>
    <col min="12" max="12" width="2.75" style="69" customWidth="1"/>
    <col min="13" max="13" width="2.375" style="69" customWidth="1"/>
    <col min="14" max="14" width="4.25" style="69" customWidth="1"/>
    <col min="15" max="17" width="5.75" style="69" customWidth="1"/>
    <col min="18" max="19" width="4.75" style="69" customWidth="1"/>
    <col min="20" max="20" width="4.125" style="69" customWidth="1"/>
    <col min="21" max="26" width="8" style="69"/>
    <col min="27" max="27" width="8" style="69" customWidth="1"/>
    <col min="28" max="16384" width="8" style="69"/>
  </cols>
  <sheetData>
    <row r="1" spans="1:19" s="29" customFormat="1" ht="24" customHeight="1">
      <c r="A1" s="28" t="s">
        <v>0</v>
      </c>
    </row>
    <row r="2" spans="1:19" s="29" customFormat="1" ht="24" customHeight="1">
      <c r="A2" s="262" t="s">
        <v>1</v>
      </c>
      <c r="B2" s="263"/>
      <c r="C2" s="263"/>
      <c r="D2" s="263"/>
      <c r="E2" s="263"/>
      <c r="F2" s="263"/>
      <c r="G2" s="263"/>
      <c r="H2" s="263"/>
      <c r="I2" s="263"/>
      <c r="J2" s="263"/>
      <c r="K2" s="263"/>
      <c r="L2" s="263"/>
      <c r="M2" s="263"/>
      <c r="N2" s="263"/>
      <c r="O2" s="263"/>
      <c r="P2" s="263"/>
      <c r="Q2" s="263"/>
      <c r="R2" s="263"/>
      <c r="S2" s="264"/>
    </row>
    <row r="3" spans="1:19" s="29" customFormat="1" ht="50.1" customHeight="1">
      <c r="A3" s="326" t="s">
        <v>2</v>
      </c>
      <c r="B3" s="326"/>
      <c r="C3" s="326"/>
      <c r="D3" s="326"/>
      <c r="E3" s="326"/>
      <c r="F3" s="326"/>
      <c r="G3" s="326"/>
      <c r="H3" s="326"/>
      <c r="I3" s="326"/>
      <c r="J3" s="326"/>
      <c r="K3" s="326"/>
      <c r="L3" s="326"/>
      <c r="M3" s="326"/>
      <c r="N3" s="326"/>
      <c r="O3" s="326"/>
      <c r="P3" s="326"/>
      <c r="Q3" s="326"/>
      <c r="R3" s="326"/>
      <c r="S3" s="326"/>
    </row>
    <row r="4" spans="1:19" s="29" customFormat="1" ht="12.95" customHeight="1" thickBot="1">
      <c r="A4" s="30"/>
      <c r="B4" s="30"/>
      <c r="C4" s="30"/>
      <c r="D4" s="30"/>
      <c r="E4" s="30"/>
      <c r="F4" s="30"/>
      <c r="G4" s="30"/>
      <c r="H4" s="30"/>
      <c r="I4" s="30"/>
      <c r="J4" s="30"/>
      <c r="K4" s="30"/>
      <c r="L4" s="30"/>
      <c r="M4" s="30"/>
      <c r="N4" s="30"/>
      <c r="O4" s="30"/>
      <c r="P4" s="31"/>
      <c r="Q4" s="30"/>
      <c r="R4" s="30"/>
      <c r="S4" s="32" t="s">
        <v>3</v>
      </c>
    </row>
    <row r="5" spans="1:19" s="33" customFormat="1" ht="21.6" customHeight="1">
      <c r="A5" s="414" t="s">
        <v>125</v>
      </c>
      <c r="B5" s="414"/>
      <c r="C5" s="414"/>
      <c r="D5" s="414"/>
      <c r="E5" s="414"/>
      <c r="F5" s="414"/>
      <c r="G5" s="97" t="s">
        <v>4</v>
      </c>
      <c r="H5" s="97"/>
      <c r="I5" s="97"/>
      <c r="J5" s="97"/>
      <c r="K5" s="97"/>
      <c r="N5" s="98"/>
      <c r="O5" s="98"/>
      <c r="P5" s="98"/>
      <c r="Q5" s="98"/>
      <c r="R5" s="98"/>
      <c r="S5" s="99" t="str">
        <f>FormVersion</f>
        <v>JP_EC2022.01_v9.0(DI)</v>
      </c>
    </row>
    <row r="6" spans="1:19" s="29" customFormat="1" ht="22.9" customHeight="1">
      <c r="A6" s="286" t="s">
        <v>5</v>
      </c>
      <c r="B6" s="286"/>
      <c r="C6" s="286"/>
      <c r="D6" s="286"/>
      <c r="E6" s="286"/>
      <c r="F6" s="286"/>
      <c r="G6" s="286"/>
      <c r="H6" s="286"/>
      <c r="I6" s="286"/>
      <c r="J6" s="286"/>
      <c r="K6" s="286"/>
      <c r="L6" s="286"/>
      <c r="M6" s="286"/>
      <c r="N6" s="286"/>
      <c r="O6" s="286"/>
      <c r="P6" s="286"/>
      <c r="Q6" s="286"/>
      <c r="R6" s="286"/>
      <c r="S6" s="286"/>
    </row>
    <row r="7" spans="1:19" s="29" customFormat="1" ht="18" customHeight="1">
      <c r="A7" s="34" t="s">
        <v>6</v>
      </c>
      <c r="I7" s="196" t="s">
        <v>7</v>
      </c>
      <c r="J7" s="197"/>
      <c r="K7" s="198"/>
      <c r="L7" s="410">
        <v>43460</v>
      </c>
      <c r="M7" s="411"/>
      <c r="N7" s="411"/>
      <c r="O7" s="412"/>
      <c r="P7" s="412"/>
      <c r="Q7" s="412"/>
      <c r="R7" s="412"/>
      <c r="S7" s="413"/>
    </row>
    <row r="8" spans="1:19" s="29" customFormat="1" ht="15" customHeight="1">
      <c r="A8" s="279" t="s">
        <v>8</v>
      </c>
      <c r="B8" s="280"/>
      <c r="C8" s="292" t="s">
        <v>9</v>
      </c>
      <c r="D8" s="293"/>
      <c r="E8" s="415" t="s">
        <v>126</v>
      </c>
      <c r="F8" s="416"/>
      <c r="G8" s="416"/>
      <c r="H8" s="416"/>
      <c r="I8" s="416"/>
      <c r="J8" s="416"/>
      <c r="K8" s="416"/>
      <c r="L8" s="416"/>
      <c r="M8" s="416"/>
      <c r="N8" s="416"/>
      <c r="O8" s="416"/>
      <c r="P8" s="416"/>
      <c r="Q8" s="416"/>
      <c r="R8" s="416"/>
      <c r="S8" s="417"/>
    </row>
    <row r="9" spans="1:19" s="29" customFormat="1" ht="15" customHeight="1">
      <c r="A9" s="281"/>
      <c r="B9" s="282"/>
      <c r="C9" s="215" t="s">
        <v>10</v>
      </c>
      <c r="D9" s="216"/>
      <c r="E9" s="418" t="s">
        <v>127</v>
      </c>
      <c r="F9" s="419"/>
      <c r="G9" s="419"/>
      <c r="H9" s="419"/>
      <c r="I9" s="419"/>
      <c r="J9" s="419"/>
      <c r="K9" s="419"/>
      <c r="L9" s="419"/>
      <c r="M9" s="419"/>
      <c r="N9" s="419"/>
      <c r="O9" s="419"/>
      <c r="P9" s="419"/>
      <c r="Q9" s="419"/>
      <c r="R9" s="419"/>
      <c r="S9" s="420"/>
    </row>
    <row r="10" spans="1:19" s="29" customFormat="1" ht="15" customHeight="1">
      <c r="A10" s="281"/>
      <c r="B10" s="282"/>
      <c r="C10" s="215" t="s">
        <v>11</v>
      </c>
      <c r="D10" s="216"/>
      <c r="E10" s="473" t="s">
        <v>128</v>
      </c>
      <c r="F10" s="473"/>
      <c r="G10" s="473"/>
      <c r="H10" s="473"/>
      <c r="I10" s="473"/>
      <c r="J10" s="473"/>
      <c r="K10" s="473"/>
      <c r="L10" s="473"/>
      <c r="M10" s="473"/>
      <c r="N10" s="473"/>
      <c r="O10" s="473"/>
      <c r="P10" s="473"/>
      <c r="Q10" s="473"/>
      <c r="R10" s="473"/>
      <c r="S10" s="473"/>
    </row>
    <row r="11" spans="1:19" s="29" customFormat="1" ht="15.75">
      <c r="A11" s="281"/>
      <c r="B11" s="282"/>
      <c r="C11" s="210" t="s">
        <v>13</v>
      </c>
      <c r="D11" s="211"/>
      <c r="E11" s="35" t="s">
        <v>14</v>
      </c>
      <c r="F11" s="421" t="s">
        <v>129</v>
      </c>
      <c r="G11" s="422"/>
      <c r="H11" s="422"/>
      <c r="I11" s="36"/>
      <c r="J11" s="36"/>
      <c r="K11" s="36"/>
      <c r="L11" s="36"/>
      <c r="M11" s="36"/>
      <c r="N11" s="36"/>
      <c r="O11" s="36"/>
      <c r="P11" s="36"/>
      <c r="Q11" s="36"/>
      <c r="R11" s="36"/>
      <c r="S11" s="37"/>
    </row>
    <row r="12" spans="1:19" s="29" customFormat="1" ht="13.15" customHeight="1">
      <c r="A12" s="281"/>
      <c r="B12" s="282"/>
      <c r="C12" s="212"/>
      <c r="D12" s="213"/>
      <c r="E12" s="423" t="s">
        <v>130</v>
      </c>
      <c r="F12" s="424"/>
      <c r="G12" s="424"/>
      <c r="H12" s="424"/>
      <c r="I12" s="424"/>
      <c r="J12" s="424"/>
      <c r="K12" s="424"/>
      <c r="L12" s="424"/>
      <c r="M12" s="424"/>
      <c r="N12" s="424"/>
      <c r="O12" s="424"/>
      <c r="P12" s="424"/>
      <c r="Q12" s="424"/>
      <c r="R12" s="424"/>
      <c r="S12" s="425"/>
    </row>
    <row r="13" spans="1:19" s="29" customFormat="1" ht="15" customHeight="1">
      <c r="A13" s="281"/>
      <c r="B13" s="282"/>
      <c r="C13" s="215" t="s">
        <v>15</v>
      </c>
      <c r="D13" s="216"/>
      <c r="E13" s="418" t="s">
        <v>131</v>
      </c>
      <c r="F13" s="419"/>
      <c r="G13" s="419"/>
      <c r="H13" s="419"/>
      <c r="I13" s="419"/>
      <c r="J13" s="419"/>
      <c r="K13" s="419"/>
      <c r="L13" s="432" t="s">
        <v>16</v>
      </c>
      <c r="M13" s="433"/>
      <c r="N13" s="418" t="s">
        <v>132</v>
      </c>
      <c r="O13" s="419"/>
      <c r="P13" s="419"/>
      <c r="Q13" s="419"/>
      <c r="R13" s="419"/>
      <c r="S13" s="420"/>
    </row>
    <row r="14" spans="1:19" s="29" customFormat="1" ht="15" customHeight="1" thickBot="1">
      <c r="A14" s="281"/>
      <c r="B14" s="282"/>
      <c r="C14" s="210" t="s">
        <v>17</v>
      </c>
      <c r="D14" s="272"/>
      <c r="E14" s="426" t="s">
        <v>133</v>
      </c>
      <c r="F14" s="427"/>
      <c r="G14" s="427"/>
      <c r="H14" s="427"/>
      <c r="I14" s="427"/>
      <c r="J14" s="427"/>
      <c r="K14" s="427"/>
      <c r="L14" s="428" t="s">
        <v>18</v>
      </c>
      <c r="M14" s="429"/>
      <c r="N14" s="430" t="s">
        <v>134</v>
      </c>
      <c r="O14" s="427"/>
      <c r="P14" s="427"/>
      <c r="Q14" s="427"/>
      <c r="R14" s="427"/>
      <c r="S14" s="431"/>
    </row>
    <row r="15" spans="1:19" s="29" customFormat="1" ht="21" customHeight="1" thickTop="1">
      <c r="A15" s="225" t="s">
        <v>19</v>
      </c>
      <c r="B15" s="283"/>
      <c r="C15" s="193"/>
      <c r="D15" s="184"/>
      <c r="E15" s="106"/>
      <c r="F15" s="106"/>
      <c r="G15" s="106"/>
      <c r="H15" s="39"/>
      <c r="I15" s="40"/>
      <c r="J15" s="40"/>
      <c r="K15" s="40"/>
      <c r="L15" s="40"/>
      <c r="M15" s="40"/>
      <c r="N15" s="40"/>
      <c r="O15" s="40"/>
      <c r="P15" s="40"/>
      <c r="Q15" s="40"/>
      <c r="R15" s="40"/>
      <c r="S15" s="41"/>
    </row>
    <row r="16" spans="1:19" s="29" customFormat="1" ht="15" customHeight="1">
      <c r="A16" s="284"/>
      <c r="B16" s="285"/>
      <c r="C16" s="214" t="s">
        <v>9</v>
      </c>
      <c r="D16" s="213"/>
      <c r="E16" s="386" t="s">
        <v>135</v>
      </c>
      <c r="F16" s="434"/>
      <c r="G16" s="434"/>
      <c r="H16" s="434"/>
      <c r="I16" s="434"/>
      <c r="J16" s="434"/>
      <c r="K16" s="434"/>
      <c r="L16" s="434"/>
      <c r="M16" s="434"/>
      <c r="N16" s="434"/>
      <c r="O16" s="434"/>
      <c r="P16" s="434"/>
      <c r="Q16" s="434"/>
      <c r="R16" s="434"/>
      <c r="S16" s="435"/>
    </row>
    <row r="17" spans="1:19" s="29" customFormat="1" ht="15" customHeight="1">
      <c r="A17" s="284"/>
      <c r="B17" s="285"/>
      <c r="C17" s="215" t="s">
        <v>10</v>
      </c>
      <c r="D17" s="216"/>
      <c r="E17" s="386" t="s">
        <v>136</v>
      </c>
      <c r="F17" s="436"/>
      <c r="G17" s="436"/>
      <c r="H17" s="436"/>
      <c r="I17" s="436"/>
      <c r="J17" s="436"/>
      <c r="K17" s="436"/>
      <c r="L17" s="436"/>
      <c r="M17" s="436"/>
      <c r="N17" s="436"/>
      <c r="O17" s="436"/>
      <c r="P17" s="436"/>
      <c r="Q17" s="436"/>
      <c r="R17" s="436"/>
      <c r="S17" s="437"/>
    </row>
    <row r="18" spans="1:19" s="29" customFormat="1" ht="15" customHeight="1">
      <c r="A18" s="284"/>
      <c r="B18" s="285"/>
      <c r="C18" s="215" t="s">
        <v>11</v>
      </c>
      <c r="D18" s="216"/>
      <c r="E18" s="473" t="s">
        <v>137</v>
      </c>
      <c r="F18" s="473"/>
      <c r="G18" s="473"/>
      <c r="H18" s="473"/>
      <c r="I18" s="473"/>
      <c r="J18" s="473"/>
      <c r="K18" s="473"/>
      <c r="L18" s="473"/>
      <c r="M18" s="473"/>
      <c r="N18" s="473"/>
      <c r="O18" s="473"/>
      <c r="P18" s="473"/>
      <c r="Q18" s="473"/>
      <c r="R18" s="473"/>
      <c r="S18" s="473"/>
    </row>
    <row r="19" spans="1:19" s="29" customFormat="1" ht="15.75">
      <c r="A19" s="284"/>
      <c r="B19" s="285"/>
      <c r="C19" s="210" t="s">
        <v>13</v>
      </c>
      <c r="D19" s="211"/>
      <c r="E19" s="35" t="s">
        <v>14</v>
      </c>
      <c r="F19" s="421" t="s">
        <v>138</v>
      </c>
      <c r="G19" s="422"/>
      <c r="H19" s="422"/>
      <c r="I19" s="36"/>
      <c r="J19" s="36"/>
      <c r="K19" s="36"/>
      <c r="L19" s="36"/>
      <c r="M19" s="36"/>
      <c r="N19" s="36"/>
      <c r="O19" s="36"/>
      <c r="P19" s="36"/>
      <c r="Q19" s="36"/>
      <c r="R19" s="36"/>
      <c r="S19" s="37"/>
    </row>
    <row r="20" spans="1:19" s="29" customFormat="1" ht="13.15" customHeight="1" thickBot="1">
      <c r="A20" s="284"/>
      <c r="B20" s="285"/>
      <c r="C20" s="274"/>
      <c r="D20" s="275"/>
      <c r="E20" s="438" t="s">
        <v>139</v>
      </c>
      <c r="F20" s="439"/>
      <c r="G20" s="439"/>
      <c r="H20" s="439"/>
      <c r="I20" s="439"/>
      <c r="J20" s="439"/>
      <c r="K20" s="439"/>
      <c r="L20" s="439"/>
      <c r="M20" s="439"/>
      <c r="N20" s="439"/>
      <c r="O20" s="439"/>
      <c r="P20" s="439"/>
      <c r="Q20" s="439"/>
      <c r="R20" s="439"/>
      <c r="S20" s="440"/>
    </row>
    <row r="21" spans="1:19" s="29" customFormat="1" ht="21" customHeight="1" thickTop="1">
      <c r="A21" s="225" t="s">
        <v>20</v>
      </c>
      <c r="B21" s="226"/>
      <c r="C21" s="194"/>
      <c r="D21" s="195"/>
      <c r="E21" s="107"/>
      <c r="F21" s="108"/>
      <c r="G21" s="108"/>
      <c r="H21" s="44"/>
      <c r="I21" s="44"/>
      <c r="J21" s="44"/>
      <c r="K21" s="44"/>
      <c r="L21" s="44"/>
      <c r="M21" s="44"/>
      <c r="N21" s="44"/>
      <c r="O21" s="44"/>
      <c r="P21" s="44"/>
      <c r="Q21" s="44"/>
      <c r="R21" s="44"/>
      <c r="S21" s="45"/>
    </row>
    <row r="22" spans="1:19" s="29" customFormat="1" ht="15" customHeight="1">
      <c r="A22" s="227"/>
      <c r="B22" s="228"/>
      <c r="C22" s="214" t="s">
        <v>21</v>
      </c>
      <c r="D22" s="213"/>
      <c r="E22" s="386" t="s">
        <v>140</v>
      </c>
      <c r="F22" s="436"/>
      <c r="G22" s="436"/>
      <c r="H22" s="436"/>
      <c r="I22" s="436"/>
      <c r="J22" s="436"/>
      <c r="K22" s="436"/>
      <c r="L22" s="436"/>
      <c r="M22" s="436"/>
      <c r="N22" s="436"/>
      <c r="O22" s="436"/>
      <c r="P22" s="436"/>
      <c r="Q22" s="436"/>
      <c r="R22" s="436"/>
      <c r="S22" s="437"/>
    </row>
    <row r="23" spans="1:19" s="29" customFormat="1" ht="15" customHeight="1">
      <c r="A23" s="227"/>
      <c r="B23" s="228"/>
      <c r="C23" s="100" t="s">
        <v>22</v>
      </c>
      <c r="D23" s="101"/>
      <c r="E23" s="386" t="s">
        <v>141</v>
      </c>
      <c r="F23" s="434"/>
      <c r="G23" s="434"/>
      <c r="H23" s="434"/>
      <c r="I23" s="434"/>
      <c r="J23" s="434"/>
      <c r="K23" s="434"/>
      <c r="L23" s="434"/>
      <c r="M23" s="434"/>
      <c r="N23" s="434"/>
      <c r="O23" s="434"/>
      <c r="P23" s="434"/>
      <c r="Q23" s="434"/>
      <c r="R23" s="434"/>
      <c r="S23" s="435"/>
    </row>
    <row r="24" spans="1:19" s="29" customFormat="1" ht="15" customHeight="1">
      <c r="A24" s="227"/>
      <c r="B24" s="228"/>
      <c r="C24" s="215" t="s">
        <v>11</v>
      </c>
      <c r="D24" s="216"/>
      <c r="E24" s="473" t="s">
        <v>142</v>
      </c>
      <c r="F24" s="473"/>
      <c r="G24" s="473"/>
      <c r="H24" s="473"/>
      <c r="I24" s="473"/>
      <c r="J24" s="473"/>
      <c r="K24" s="473"/>
      <c r="L24" s="473"/>
      <c r="M24" s="473"/>
      <c r="N24" s="473"/>
      <c r="O24" s="473"/>
      <c r="P24" s="473"/>
      <c r="Q24" s="473"/>
      <c r="R24" s="473"/>
      <c r="S24" s="473"/>
    </row>
    <row r="25" spans="1:19" s="29" customFormat="1" ht="15.6" customHeight="1">
      <c r="A25" s="227"/>
      <c r="B25" s="228"/>
      <c r="C25" s="215" t="s">
        <v>23</v>
      </c>
      <c r="D25" s="467"/>
      <c r="E25" s="386" t="s">
        <v>143</v>
      </c>
      <c r="F25" s="387"/>
      <c r="G25" s="387"/>
      <c r="H25" s="387"/>
      <c r="I25" s="387"/>
      <c r="J25" s="387"/>
      <c r="K25" s="387"/>
      <c r="L25" s="387"/>
      <c r="M25" s="387"/>
      <c r="N25" s="387"/>
      <c r="O25" s="388"/>
      <c r="P25" s="46" t="s">
        <v>24</v>
      </c>
      <c r="Q25" s="389" t="s">
        <v>144</v>
      </c>
      <c r="R25" s="387"/>
      <c r="S25" s="390"/>
    </row>
    <row r="26" spans="1:19" s="29" customFormat="1" ht="15.6" customHeight="1" thickBot="1">
      <c r="A26" s="227"/>
      <c r="B26" s="228"/>
      <c r="C26" s="287" t="s">
        <v>25</v>
      </c>
      <c r="D26" s="468"/>
      <c r="E26" s="391" t="s">
        <v>145</v>
      </c>
      <c r="F26" s="392"/>
      <c r="G26" s="392"/>
      <c r="H26" s="392"/>
      <c r="I26" s="392"/>
      <c r="J26" s="392"/>
      <c r="K26" s="392"/>
      <c r="L26" s="392"/>
      <c r="M26" s="392"/>
      <c r="N26" s="392"/>
      <c r="O26" s="393"/>
      <c r="P26" s="47" t="s">
        <v>24</v>
      </c>
      <c r="Q26" s="394" t="s">
        <v>144</v>
      </c>
      <c r="R26" s="392"/>
      <c r="S26" s="395"/>
    </row>
    <row r="27" spans="1:19" s="29" customFormat="1" ht="15" customHeight="1" thickTop="1">
      <c r="A27" s="225" t="s">
        <v>26</v>
      </c>
      <c r="B27" s="265"/>
      <c r="C27" s="270" t="s">
        <v>27</v>
      </c>
      <c r="D27" s="271"/>
      <c r="E27" s="443" t="s">
        <v>146</v>
      </c>
      <c r="F27" s="444"/>
      <c r="G27" s="444"/>
      <c r="H27" s="444"/>
      <c r="I27" s="444"/>
      <c r="J27" s="444"/>
      <c r="K27" s="444"/>
      <c r="L27" s="444"/>
      <c r="M27" s="444"/>
      <c r="N27" s="444"/>
      <c r="O27" s="444"/>
      <c r="P27" s="444"/>
      <c r="Q27" s="444"/>
      <c r="R27" s="444"/>
      <c r="S27" s="445"/>
    </row>
    <row r="28" spans="1:19" s="29" customFormat="1" ht="15" customHeight="1">
      <c r="A28" s="266"/>
      <c r="B28" s="267"/>
      <c r="C28" s="215" t="s">
        <v>28</v>
      </c>
      <c r="D28" s="216"/>
      <c r="E28" s="418" t="s">
        <v>147</v>
      </c>
      <c r="F28" s="419"/>
      <c r="G28" s="419"/>
      <c r="H28" s="419"/>
      <c r="I28" s="419"/>
      <c r="J28" s="419"/>
      <c r="K28" s="419"/>
      <c r="L28" s="419"/>
      <c r="M28" s="419"/>
      <c r="N28" s="419"/>
      <c r="O28" s="419"/>
      <c r="P28" s="419"/>
      <c r="Q28" s="419"/>
      <c r="R28" s="419"/>
      <c r="S28" s="420"/>
    </row>
    <row r="29" spans="1:19" s="29" customFormat="1" ht="15" customHeight="1" thickBot="1">
      <c r="A29" s="268"/>
      <c r="B29" s="269"/>
      <c r="C29" s="309" t="s">
        <v>29</v>
      </c>
      <c r="D29" s="310"/>
      <c r="E29" s="426" t="s">
        <v>148</v>
      </c>
      <c r="F29" s="427"/>
      <c r="G29" s="427"/>
      <c r="H29" s="427"/>
      <c r="I29" s="427"/>
      <c r="J29" s="427"/>
      <c r="K29" s="427"/>
      <c r="L29" s="427"/>
      <c r="M29" s="427"/>
      <c r="N29" s="427"/>
      <c r="O29" s="427"/>
      <c r="P29" s="427"/>
      <c r="Q29" s="427"/>
      <c r="R29" s="427"/>
      <c r="S29" s="431"/>
    </row>
    <row r="30" spans="1:19" s="29" customFormat="1" ht="20.100000000000001" customHeight="1" thickTop="1">
      <c r="A30" s="317" t="s">
        <v>30</v>
      </c>
      <c r="B30" s="265"/>
      <c r="C30" s="270" t="s">
        <v>31</v>
      </c>
      <c r="D30" s="322"/>
      <c r="E30" s="109"/>
      <c r="F30" s="49"/>
      <c r="G30" s="49">
        <v>3</v>
      </c>
      <c r="H30" s="49"/>
      <c r="I30" s="102"/>
      <c r="J30" s="49"/>
      <c r="K30" s="49"/>
      <c r="L30" s="102"/>
      <c r="M30" s="49"/>
      <c r="N30" s="40" t="s">
        <v>32</v>
      </c>
      <c r="O30" s="441" t="s">
        <v>149</v>
      </c>
      <c r="P30" s="442"/>
      <c r="Q30" s="442"/>
      <c r="R30" s="442"/>
      <c r="S30" s="50" t="s">
        <v>33</v>
      </c>
    </row>
    <row r="31" spans="1:19" s="29" customFormat="1" ht="15" customHeight="1">
      <c r="A31" s="266"/>
      <c r="B31" s="267"/>
      <c r="C31" s="302" t="s">
        <v>34</v>
      </c>
      <c r="D31" s="303"/>
      <c r="E31" s="110"/>
      <c r="F31" s="111"/>
      <c r="G31" s="111"/>
      <c r="H31" s="111"/>
      <c r="I31" s="111"/>
      <c r="J31" s="51" t="s">
        <v>36</v>
      </c>
      <c r="K31" s="52"/>
      <c r="L31" s="52"/>
      <c r="M31" s="51"/>
      <c r="N31" s="53"/>
      <c r="O31" s="53"/>
      <c r="P31" s="53"/>
      <c r="Q31" s="52"/>
      <c r="R31" s="52"/>
      <c r="S31" s="54"/>
    </row>
    <row r="32" spans="1:19" s="29" customFormat="1" ht="15" customHeight="1">
      <c r="A32" s="266"/>
      <c r="B32" s="267"/>
      <c r="C32" s="304"/>
      <c r="D32" s="305"/>
      <c r="E32" s="112"/>
      <c r="F32" s="113"/>
      <c r="G32" s="113"/>
      <c r="H32" s="113"/>
      <c r="I32" s="113"/>
      <c r="J32" s="55" t="s">
        <v>38</v>
      </c>
      <c r="K32" s="56"/>
      <c r="L32" s="56"/>
      <c r="M32" s="55"/>
      <c r="N32" s="57"/>
      <c r="O32" s="57"/>
      <c r="P32" s="57"/>
      <c r="Q32" s="56"/>
      <c r="R32" s="56"/>
      <c r="S32" s="58"/>
    </row>
    <row r="33" spans="1:19" s="29" customFormat="1" ht="15" customHeight="1" thickBot="1">
      <c r="A33" s="268"/>
      <c r="B33" s="269"/>
      <c r="C33" s="309" t="s">
        <v>39</v>
      </c>
      <c r="D33" s="310"/>
      <c r="E33" s="474">
        <v>2019</v>
      </c>
      <c r="F33" s="475"/>
      <c r="G33" s="59" t="s">
        <v>150</v>
      </c>
      <c r="H33" s="114">
        <v>1</v>
      </c>
      <c r="I33" s="59" t="s">
        <v>151</v>
      </c>
      <c r="J33" s="475">
        <v>15</v>
      </c>
      <c r="K33" s="475"/>
      <c r="L33" s="59" t="s">
        <v>152</v>
      </c>
      <c r="M33" s="59"/>
      <c r="N33" s="59"/>
      <c r="O33" s="59"/>
      <c r="P33" s="59"/>
      <c r="Q33" s="59"/>
      <c r="R33" s="59"/>
      <c r="S33" s="60"/>
    </row>
    <row r="34" spans="1:19" s="29" customFormat="1" ht="15" customHeight="1" thickTop="1">
      <c r="A34" s="187" t="s">
        <v>40</v>
      </c>
      <c r="B34" s="188"/>
      <c r="C34" s="460" t="s">
        <v>41</v>
      </c>
      <c r="D34" s="461"/>
      <c r="E34" s="182" t="s">
        <v>42</v>
      </c>
      <c r="F34" s="183"/>
      <c r="G34" s="183"/>
      <c r="H34" s="183"/>
      <c r="I34" s="184"/>
      <c r="J34" s="337" t="s">
        <v>43</v>
      </c>
      <c r="K34" s="348"/>
      <c r="L34" s="337" t="s">
        <v>44</v>
      </c>
      <c r="M34" s="347"/>
      <c r="N34" s="347"/>
      <c r="O34" s="347"/>
      <c r="P34" s="347"/>
      <c r="Q34" s="348"/>
      <c r="R34" s="337" t="s">
        <v>43</v>
      </c>
      <c r="S34" s="338"/>
    </row>
    <row r="35" spans="1:19" s="63" customFormat="1" ht="15" customHeight="1">
      <c r="A35" s="189"/>
      <c r="B35" s="190"/>
      <c r="C35" s="61">
        <v>1</v>
      </c>
      <c r="D35" s="62" t="s">
        <v>9</v>
      </c>
      <c r="E35" s="396" t="s">
        <v>153</v>
      </c>
      <c r="F35" s="397"/>
      <c r="G35" s="397"/>
      <c r="H35" s="397"/>
      <c r="I35" s="462"/>
      <c r="J35" s="404" t="s">
        <v>154</v>
      </c>
      <c r="K35" s="405"/>
      <c r="L35" s="463" t="s">
        <v>47</v>
      </c>
      <c r="M35" s="400"/>
      <c r="N35" s="400"/>
      <c r="O35" s="400"/>
      <c r="P35" s="400"/>
      <c r="Q35" s="401"/>
      <c r="R35" s="464" t="s">
        <v>154</v>
      </c>
      <c r="S35" s="403"/>
    </row>
    <row r="36" spans="1:19" s="63" customFormat="1" ht="15" customHeight="1">
      <c r="A36" s="189"/>
      <c r="B36" s="190"/>
      <c r="C36" s="64">
        <v>2</v>
      </c>
      <c r="D36" s="62" t="s">
        <v>9</v>
      </c>
      <c r="E36" s="396" t="s">
        <v>126</v>
      </c>
      <c r="F36" s="397"/>
      <c r="G36" s="397"/>
      <c r="H36" s="397"/>
      <c r="I36" s="397"/>
      <c r="J36" s="404" t="s">
        <v>154</v>
      </c>
      <c r="K36" s="405"/>
      <c r="L36" s="400" t="s">
        <v>127</v>
      </c>
      <c r="M36" s="400"/>
      <c r="N36" s="400"/>
      <c r="O36" s="400"/>
      <c r="P36" s="400"/>
      <c r="Q36" s="401"/>
      <c r="R36" s="402" t="s">
        <v>154</v>
      </c>
      <c r="S36" s="403"/>
    </row>
    <row r="37" spans="1:19" s="63" customFormat="1" ht="15" customHeight="1">
      <c r="A37" s="189"/>
      <c r="B37" s="190"/>
      <c r="C37" s="64">
        <v>3</v>
      </c>
      <c r="D37" s="62" t="s">
        <v>9</v>
      </c>
      <c r="E37" s="396" t="s">
        <v>135</v>
      </c>
      <c r="F37" s="397"/>
      <c r="G37" s="397"/>
      <c r="H37" s="397"/>
      <c r="I37" s="397"/>
      <c r="J37" s="404" t="s">
        <v>154</v>
      </c>
      <c r="K37" s="405"/>
      <c r="L37" s="400" t="s">
        <v>155</v>
      </c>
      <c r="M37" s="400"/>
      <c r="N37" s="400"/>
      <c r="O37" s="400"/>
      <c r="P37" s="400"/>
      <c r="Q37" s="401"/>
      <c r="R37" s="402" t="s">
        <v>154</v>
      </c>
      <c r="S37" s="403"/>
    </row>
    <row r="38" spans="1:19" s="63" customFormat="1" ht="15" customHeight="1">
      <c r="A38" s="189"/>
      <c r="B38" s="190"/>
      <c r="C38" s="64">
        <v>4</v>
      </c>
      <c r="D38" s="62" t="s">
        <v>9</v>
      </c>
      <c r="E38" s="396"/>
      <c r="F38" s="397"/>
      <c r="G38" s="397"/>
      <c r="H38" s="397"/>
      <c r="I38" s="397"/>
      <c r="J38" s="398"/>
      <c r="K38" s="399"/>
      <c r="L38" s="400" t="s">
        <v>140</v>
      </c>
      <c r="M38" s="400"/>
      <c r="N38" s="400"/>
      <c r="O38" s="400"/>
      <c r="P38" s="400"/>
      <c r="Q38" s="401"/>
      <c r="R38" s="402" t="s">
        <v>144</v>
      </c>
      <c r="S38" s="403"/>
    </row>
    <row r="39" spans="1:19" s="63" customFormat="1" ht="15" customHeight="1">
      <c r="A39" s="189"/>
      <c r="B39" s="190"/>
      <c r="C39" s="64"/>
      <c r="D39" s="62" t="s">
        <v>9</v>
      </c>
      <c r="E39" s="396"/>
      <c r="F39" s="397"/>
      <c r="G39" s="397"/>
      <c r="H39" s="397"/>
      <c r="I39" s="397"/>
      <c r="J39" s="398"/>
      <c r="K39" s="399"/>
      <c r="L39" s="400"/>
      <c r="M39" s="400"/>
      <c r="N39" s="400"/>
      <c r="O39" s="400"/>
      <c r="P39" s="400"/>
      <c r="Q39" s="401"/>
      <c r="R39" s="402"/>
      <c r="S39" s="403"/>
    </row>
    <row r="40" spans="1:19" s="63" customFormat="1" ht="15" customHeight="1">
      <c r="A40" s="189"/>
      <c r="B40" s="190"/>
      <c r="C40" s="64"/>
      <c r="D40" s="62" t="s">
        <v>9</v>
      </c>
      <c r="E40" s="164"/>
      <c r="F40" s="165"/>
      <c r="G40" s="165"/>
      <c r="H40" s="165"/>
      <c r="I40" s="165"/>
      <c r="J40" s="169"/>
      <c r="K40" s="170"/>
      <c r="L40" s="166"/>
      <c r="M40" s="166"/>
      <c r="N40" s="166"/>
      <c r="O40" s="166"/>
      <c r="P40" s="166"/>
      <c r="Q40" s="167"/>
      <c r="R40" s="171"/>
      <c r="S40" s="168"/>
    </row>
    <row r="41" spans="1:19" s="63" customFormat="1" ht="15" customHeight="1">
      <c r="A41" s="189"/>
      <c r="B41" s="190"/>
      <c r="C41" s="64"/>
      <c r="D41" s="62" t="s">
        <v>9</v>
      </c>
      <c r="E41" s="164"/>
      <c r="F41" s="165"/>
      <c r="G41" s="165"/>
      <c r="H41" s="165"/>
      <c r="I41" s="165"/>
      <c r="J41" s="169"/>
      <c r="K41" s="170"/>
      <c r="L41" s="166"/>
      <c r="M41" s="166"/>
      <c r="N41" s="166"/>
      <c r="O41" s="166"/>
      <c r="P41" s="166"/>
      <c r="Q41" s="167"/>
      <c r="R41" s="171"/>
      <c r="S41" s="168"/>
    </row>
    <row r="42" spans="1:19" s="63" customFormat="1" ht="15" customHeight="1">
      <c r="A42" s="189"/>
      <c r="B42" s="190"/>
      <c r="C42" s="64"/>
      <c r="D42" s="62" t="s">
        <v>9</v>
      </c>
      <c r="E42" s="164"/>
      <c r="F42" s="165"/>
      <c r="G42" s="165"/>
      <c r="H42" s="165"/>
      <c r="I42" s="165"/>
      <c r="J42" s="169"/>
      <c r="K42" s="170"/>
      <c r="L42" s="166"/>
      <c r="M42" s="166"/>
      <c r="N42" s="166"/>
      <c r="O42" s="166"/>
      <c r="P42" s="166"/>
      <c r="Q42" s="167"/>
      <c r="R42" s="171"/>
      <c r="S42" s="168"/>
    </row>
    <row r="43" spans="1:19" s="63" customFormat="1" ht="15" customHeight="1">
      <c r="A43" s="189"/>
      <c r="B43" s="190"/>
      <c r="C43" s="64"/>
      <c r="D43" s="62" t="s">
        <v>9</v>
      </c>
      <c r="E43" s="164"/>
      <c r="F43" s="165"/>
      <c r="G43" s="165"/>
      <c r="H43" s="165"/>
      <c r="I43" s="165"/>
      <c r="J43" s="169"/>
      <c r="K43" s="170"/>
      <c r="L43" s="166"/>
      <c r="M43" s="166"/>
      <c r="N43" s="166"/>
      <c r="O43" s="166"/>
      <c r="P43" s="166"/>
      <c r="Q43" s="167"/>
      <c r="R43" s="171"/>
      <c r="S43" s="168"/>
    </row>
    <row r="44" spans="1:19" s="63" customFormat="1" ht="15" customHeight="1">
      <c r="A44" s="189"/>
      <c r="B44" s="190"/>
      <c r="C44" s="64"/>
      <c r="D44" s="62" t="s">
        <v>9</v>
      </c>
      <c r="E44" s="396"/>
      <c r="F44" s="397"/>
      <c r="G44" s="397"/>
      <c r="H44" s="397"/>
      <c r="I44" s="397"/>
      <c r="J44" s="398"/>
      <c r="K44" s="399"/>
      <c r="L44" s="400"/>
      <c r="M44" s="400"/>
      <c r="N44" s="400"/>
      <c r="O44" s="400"/>
      <c r="P44" s="400"/>
      <c r="Q44" s="401"/>
      <c r="R44" s="402"/>
      <c r="S44" s="403"/>
    </row>
    <row r="45" spans="1:19" s="63" customFormat="1" ht="15" customHeight="1">
      <c r="A45" s="189"/>
      <c r="B45" s="190"/>
      <c r="C45" s="65">
        <v>5</v>
      </c>
      <c r="D45" s="66" t="s">
        <v>49</v>
      </c>
      <c r="E45" s="448"/>
      <c r="F45" s="449"/>
      <c r="G45" s="449"/>
      <c r="H45" s="449"/>
      <c r="I45" s="449"/>
      <c r="J45" s="450"/>
      <c r="K45" s="451"/>
      <c r="L45" s="452" t="s">
        <v>156</v>
      </c>
      <c r="M45" s="452"/>
      <c r="N45" s="452"/>
      <c r="O45" s="452"/>
      <c r="P45" s="452"/>
      <c r="Q45" s="453"/>
      <c r="R45" s="454" t="s">
        <v>157</v>
      </c>
      <c r="S45" s="455"/>
    </row>
    <row r="46" spans="1:19" s="63" customFormat="1" ht="15" customHeight="1" thickBot="1">
      <c r="A46" s="189"/>
      <c r="B46" s="190"/>
      <c r="C46" s="94">
        <v>6</v>
      </c>
      <c r="D46" s="95" t="s">
        <v>50</v>
      </c>
      <c r="E46" s="465"/>
      <c r="F46" s="466"/>
      <c r="G46" s="466"/>
      <c r="H46" s="466"/>
      <c r="I46" s="466"/>
      <c r="J46" s="406"/>
      <c r="K46" s="407"/>
      <c r="L46" s="408" t="s">
        <v>158</v>
      </c>
      <c r="M46" s="408"/>
      <c r="N46" s="408"/>
      <c r="O46" s="408"/>
      <c r="P46" s="408"/>
      <c r="Q46" s="409"/>
      <c r="R46" s="446" t="s">
        <v>157</v>
      </c>
      <c r="S46" s="447"/>
    </row>
    <row r="47" spans="1:19" s="63" customFormat="1" ht="30.75" customHeight="1" thickTop="1">
      <c r="A47" s="329" t="s">
        <v>51</v>
      </c>
      <c r="B47" s="330"/>
      <c r="C47" s="331" t="s">
        <v>52</v>
      </c>
      <c r="D47" s="332"/>
      <c r="E47" s="332"/>
      <c r="F47" s="332"/>
      <c r="G47" s="332"/>
      <c r="H47" s="332"/>
      <c r="I47" s="332"/>
      <c r="J47" s="332"/>
      <c r="K47" s="332"/>
      <c r="L47" s="332"/>
      <c r="M47" s="332"/>
      <c r="N47" s="332"/>
      <c r="O47" s="332"/>
      <c r="P47" s="332"/>
      <c r="Q47" s="332"/>
      <c r="R47" s="332"/>
      <c r="S47" s="333"/>
    </row>
    <row r="48" spans="1:19" s="63" customFormat="1" ht="18.75" customHeight="1">
      <c r="A48" s="159"/>
      <c r="B48" s="159"/>
      <c r="C48" s="129"/>
      <c r="D48" s="155"/>
      <c r="E48" s="156" t="s">
        <v>53</v>
      </c>
      <c r="F48" s="156"/>
      <c r="G48" s="156"/>
      <c r="H48" s="156"/>
      <c r="I48" s="156"/>
      <c r="J48" s="156"/>
      <c r="K48" s="156"/>
      <c r="L48" s="156"/>
      <c r="M48" s="156"/>
      <c r="N48" s="156"/>
      <c r="O48" s="156"/>
      <c r="P48" s="156"/>
      <c r="Q48" s="156"/>
      <c r="R48" s="156"/>
      <c r="S48" s="158"/>
    </row>
    <row r="49" spans="1:19" s="63" customFormat="1" ht="18.75" customHeight="1">
      <c r="A49" s="159"/>
      <c r="B49" s="159"/>
      <c r="C49" s="129"/>
      <c r="D49" s="155"/>
      <c r="E49" s="156" t="s">
        <v>54</v>
      </c>
      <c r="F49" s="156"/>
      <c r="G49" s="156"/>
      <c r="H49" s="156"/>
      <c r="I49" s="156"/>
      <c r="J49" s="156"/>
      <c r="K49" s="156"/>
      <c r="L49" s="156"/>
      <c r="M49" s="156"/>
      <c r="N49" s="156"/>
      <c r="O49" s="156"/>
      <c r="P49" s="156"/>
      <c r="Q49" s="156"/>
      <c r="R49" s="156"/>
      <c r="S49" s="158"/>
    </row>
    <row r="50" spans="1:19" s="63" customFormat="1" ht="18.75" customHeight="1" thickBot="1">
      <c r="A50" s="159"/>
      <c r="B50" s="159"/>
      <c r="C50" s="129"/>
      <c r="D50" s="155"/>
      <c r="E50" s="156" t="s">
        <v>55</v>
      </c>
      <c r="F50" s="156"/>
      <c r="G50" s="156"/>
      <c r="H50" s="156"/>
      <c r="I50" s="156"/>
      <c r="J50" s="156"/>
      <c r="K50" s="327"/>
      <c r="L50" s="328"/>
      <c r="M50" s="328"/>
      <c r="N50" s="328"/>
      <c r="O50" s="328"/>
      <c r="P50" s="328"/>
      <c r="Q50" s="328"/>
      <c r="R50" s="328"/>
      <c r="S50" s="158" t="s">
        <v>33</v>
      </c>
    </row>
    <row r="51" spans="1:19" s="29" customFormat="1" ht="29.1" customHeight="1" thickTop="1">
      <c r="A51" s="225" t="s">
        <v>56</v>
      </c>
      <c r="B51" s="312"/>
      <c r="C51" s="456" t="s">
        <v>159</v>
      </c>
      <c r="D51" s="457"/>
      <c r="E51" s="458" t="s">
        <v>160</v>
      </c>
      <c r="F51" s="458"/>
      <c r="G51" s="458"/>
      <c r="H51" s="458"/>
      <c r="I51" s="458"/>
      <c r="J51" s="458"/>
      <c r="K51" s="458"/>
      <c r="L51" s="458"/>
      <c r="M51" s="458"/>
      <c r="N51" s="458"/>
      <c r="O51" s="458"/>
      <c r="P51" s="458"/>
      <c r="Q51" s="458"/>
      <c r="R51" s="458"/>
      <c r="S51" s="459"/>
    </row>
    <row r="52" spans="1:19" s="29" customFormat="1" ht="18.75" customHeight="1">
      <c r="A52" s="126"/>
      <c r="B52" s="127"/>
      <c r="C52" s="129"/>
      <c r="D52" s="130"/>
      <c r="E52" s="383" t="s">
        <v>59</v>
      </c>
      <c r="F52" s="384"/>
      <c r="G52" s="384"/>
      <c r="H52" s="384"/>
      <c r="I52" s="384"/>
      <c r="J52" s="384"/>
      <c r="K52" s="384"/>
      <c r="L52" s="384"/>
      <c r="M52" s="384"/>
      <c r="N52" s="384"/>
      <c r="O52" s="384"/>
      <c r="P52" s="384"/>
      <c r="Q52" s="384"/>
      <c r="R52" s="384"/>
      <c r="S52" s="385"/>
    </row>
    <row r="53" spans="1:19" s="29" customFormat="1" ht="18.75" customHeight="1">
      <c r="A53" s="126"/>
      <c r="B53" s="127"/>
      <c r="C53" s="470" t="s">
        <v>60</v>
      </c>
      <c r="D53" s="471"/>
      <c r="E53" s="233"/>
      <c r="F53" s="234"/>
      <c r="G53" s="234"/>
      <c r="H53" s="234"/>
      <c r="I53" s="234"/>
      <c r="J53" s="234"/>
      <c r="K53" s="234"/>
      <c r="L53" s="234"/>
      <c r="M53" s="234"/>
      <c r="N53" s="234"/>
      <c r="O53" s="234"/>
      <c r="P53" s="234"/>
      <c r="Q53" s="234"/>
      <c r="R53" s="234"/>
      <c r="S53" s="235"/>
    </row>
    <row r="54" spans="1:19" ht="15" customHeight="1" thickBot="1">
      <c r="A54" s="67"/>
      <c r="B54" s="68"/>
      <c r="C54" s="68"/>
      <c r="D54" s="68"/>
      <c r="E54" s="68"/>
      <c r="F54" s="68"/>
      <c r="G54" s="68"/>
      <c r="H54" s="68"/>
      <c r="I54" s="68"/>
      <c r="J54" s="68"/>
      <c r="K54" s="68"/>
      <c r="L54" s="68"/>
      <c r="M54" s="68"/>
      <c r="N54" s="68"/>
      <c r="O54" s="68"/>
      <c r="P54" s="68"/>
      <c r="Q54" s="68"/>
      <c r="R54" s="68"/>
      <c r="S54" s="68"/>
    </row>
    <row r="55" spans="1:19" ht="18.600000000000001" customHeight="1">
      <c r="A55" s="96" t="s">
        <v>61</v>
      </c>
      <c r="S55" s="70"/>
    </row>
    <row r="56" spans="1:19" ht="15.4" customHeight="1">
      <c r="A56" s="71" t="s">
        <v>62</v>
      </c>
      <c r="B56" s="72"/>
      <c r="C56" s="72"/>
      <c r="D56" s="72"/>
      <c r="E56" s="73" t="s">
        <v>63</v>
      </c>
      <c r="F56" s="74"/>
      <c r="G56" s="74"/>
      <c r="H56" s="72"/>
      <c r="I56" s="75"/>
      <c r="J56" s="76" t="s">
        <v>64</v>
      </c>
      <c r="K56" s="77"/>
      <c r="L56" s="306" t="s">
        <v>65</v>
      </c>
      <c r="M56" s="307"/>
      <c r="N56" s="78" t="s">
        <v>66</v>
      </c>
      <c r="O56" s="79" t="s">
        <v>65</v>
      </c>
      <c r="P56" s="313" t="s">
        <v>67</v>
      </c>
      <c r="Q56" s="314"/>
      <c r="R56" s="306"/>
      <c r="S56" s="307"/>
    </row>
    <row r="57" spans="1:19" s="80" customFormat="1" ht="15.4" customHeight="1">
      <c r="A57" s="300" t="s">
        <v>68</v>
      </c>
      <c r="B57" s="297" t="s">
        <v>69</v>
      </c>
      <c r="C57" s="298"/>
      <c r="D57" s="298"/>
      <c r="E57" s="298"/>
      <c r="F57" s="298"/>
      <c r="G57" s="298"/>
      <c r="H57" s="298"/>
      <c r="I57" s="298"/>
      <c r="J57" s="298"/>
      <c r="K57" s="298"/>
      <c r="L57" s="298"/>
      <c r="M57" s="298"/>
      <c r="N57" s="298"/>
      <c r="O57" s="298"/>
      <c r="P57" s="298"/>
      <c r="Q57" s="298"/>
      <c r="R57" s="298"/>
      <c r="S57" s="299"/>
    </row>
    <row r="58" spans="1:19" s="80" customFormat="1" ht="15.4" customHeight="1">
      <c r="A58" s="301"/>
      <c r="B58" s="311" t="s">
        <v>70</v>
      </c>
      <c r="C58" s="311"/>
      <c r="D58" s="311"/>
      <c r="E58" s="311"/>
      <c r="F58" s="311"/>
      <c r="G58" s="311"/>
      <c r="H58" s="311"/>
      <c r="I58" s="311"/>
      <c r="J58" s="311"/>
      <c r="K58" s="311"/>
      <c r="L58" s="311"/>
      <c r="M58" s="311"/>
      <c r="N58" s="311"/>
      <c r="O58" s="311"/>
      <c r="P58" s="311"/>
      <c r="Q58" s="311"/>
      <c r="R58" s="311"/>
      <c r="S58" s="311"/>
    </row>
    <row r="59" spans="1:19" s="80" customFormat="1" ht="15.4" customHeight="1">
      <c r="A59" s="81" t="s">
        <v>71</v>
      </c>
      <c r="B59" s="82" t="s">
        <v>72</v>
      </c>
      <c r="C59" s="83"/>
      <c r="D59" s="83"/>
      <c r="E59" s="83"/>
      <c r="F59" s="83"/>
      <c r="G59" s="83"/>
      <c r="H59" s="83"/>
      <c r="I59" s="83"/>
      <c r="J59" s="83"/>
      <c r="K59" s="83"/>
      <c r="L59" s="83"/>
      <c r="M59" s="83"/>
      <c r="N59" s="83"/>
      <c r="O59" s="83"/>
      <c r="P59" s="83"/>
      <c r="Q59" s="83"/>
      <c r="R59" s="83"/>
      <c r="S59" s="84"/>
    </row>
    <row r="60" spans="1:19" s="80" customFormat="1" ht="15.4" customHeight="1">
      <c r="A60" s="85" t="s">
        <v>73</v>
      </c>
      <c r="B60" s="86"/>
      <c r="C60" s="87"/>
      <c r="D60" s="87"/>
      <c r="E60" s="87"/>
      <c r="F60" s="87"/>
      <c r="G60" s="87"/>
      <c r="H60" s="87"/>
      <c r="I60" s="87"/>
      <c r="J60" s="87"/>
      <c r="K60" s="87"/>
      <c r="L60" s="87"/>
      <c r="M60" s="87"/>
      <c r="N60" s="87"/>
      <c r="O60" s="87"/>
      <c r="P60" s="87"/>
      <c r="Q60" s="87"/>
      <c r="R60" s="87"/>
      <c r="S60" s="88"/>
    </row>
    <row r="61" spans="1:19" ht="15" customHeight="1">
      <c r="A61" s="89" t="s">
        <v>74</v>
      </c>
      <c r="B61" s="90"/>
      <c r="C61" s="89" t="s">
        <v>75</v>
      </c>
      <c r="D61" s="91"/>
      <c r="E61" s="90" t="s">
        <v>76</v>
      </c>
      <c r="F61" s="90"/>
      <c r="G61" s="92"/>
      <c r="H61" s="92"/>
      <c r="I61" s="92"/>
      <c r="J61" s="92"/>
      <c r="K61" s="92"/>
      <c r="L61" s="92"/>
      <c r="M61" s="92"/>
      <c r="N61" s="92"/>
      <c r="O61" s="92"/>
      <c r="P61" s="92"/>
      <c r="Q61" s="92"/>
      <c r="R61" s="92"/>
      <c r="S61" s="92"/>
    </row>
    <row r="62" spans="1:19" ht="9" customHeight="1">
      <c r="A62" s="91"/>
      <c r="B62" s="92"/>
      <c r="C62" s="92"/>
      <c r="D62" s="93"/>
      <c r="E62" s="92"/>
      <c r="F62" s="92"/>
      <c r="G62" s="92"/>
      <c r="H62" s="92"/>
      <c r="I62" s="92"/>
      <c r="J62" s="92"/>
      <c r="K62" s="92"/>
      <c r="L62" s="92"/>
      <c r="M62" s="92"/>
      <c r="N62" s="92"/>
      <c r="O62" s="92"/>
      <c r="P62" s="92"/>
      <c r="Q62" s="92"/>
      <c r="R62" s="92"/>
      <c r="S62" s="92"/>
    </row>
    <row r="63" spans="1:19" ht="9" customHeight="1">
      <c r="A63" s="91"/>
      <c r="B63" s="92"/>
      <c r="C63" s="92"/>
      <c r="D63" s="93"/>
      <c r="E63" s="92"/>
      <c r="F63" s="92"/>
      <c r="G63" s="92"/>
      <c r="H63" s="92"/>
      <c r="I63" s="92"/>
      <c r="J63" s="92"/>
      <c r="K63" s="92"/>
      <c r="L63" s="92"/>
      <c r="M63" s="92"/>
      <c r="N63" s="92"/>
      <c r="O63" s="92"/>
      <c r="P63" s="92"/>
      <c r="Q63" s="92"/>
      <c r="R63" s="92"/>
      <c r="S63" s="92"/>
    </row>
    <row r="64" spans="1:19" ht="15.6" customHeight="1">
      <c r="A64" s="91"/>
      <c r="B64" s="92"/>
      <c r="C64" s="92"/>
      <c r="D64" s="93"/>
      <c r="E64" s="92"/>
      <c r="F64" s="92"/>
      <c r="G64" s="92"/>
      <c r="H64" s="92"/>
      <c r="I64" s="92"/>
      <c r="J64" s="92"/>
      <c r="K64" s="92"/>
      <c r="L64" s="92"/>
      <c r="M64" s="92"/>
      <c r="N64" s="92"/>
      <c r="O64" s="92"/>
      <c r="P64" s="92"/>
      <c r="Q64" s="92"/>
      <c r="R64" s="92"/>
      <c r="S64" s="92"/>
    </row>
    <row r="65" spans="1:19" ht="25.15" customHeight="1">
      <c r="A65" s="91"/>
      <c r="B65" s="92"/>
      <c r="C65" s="92"/>
      <c r="D65" s="93"/>
      <c r="E65" s="92"/>
      <c r="F65" s="92"/>
      <c r="G65" s="92"/>
      <c r="H65" s="92"/>
      <c r="I65" s="92"/>
      <c r="J65" s="92"/>
      <c r="K65" s="92"/>
      <c r="L65" s="92"/>
      <c r="M65" s="92"/>
      <c r="N65" s="92"/>
      <c r="O65" s="92"/>
      <c r="P65" s="92"/>
      <c r="Q65" s="92"/>
      <c r="R65" s="92"/>
      <c r="S65" s="92"/>
    </row>
    <row r="66" spans="1:19" ht="8.4499999999999993" customHeight="1">
      <c r="A66" s="91"/>
      <c r="B66" s="92"/>
      <c r="C66" s="92"/>
      <c r="D66" s="93"/>
      <c r="E66" s="92"/>
      <c r="F66" s="92"/>
      <c r="G66" s="92"/>
      <c r="H66" s="92"/>
      <c r="I66" s="92"/>
      <c r="J66" s="92"/>
      <c r="K66" s="92"/>
      <c r="L66" s="92"/>
      <c r="M66" s="92"/>
      <c r="N66" s="92"/>
      <c r="O66" s="92"/>
      <c r="P66" s="92"/>
      <c r="Q66" s="92"/>
      <c r="R66" s="92"/>
      <c r="S66" s="92"/>
    </row>
    <row r="67" spans="1:19" ht="11.45" customHeight="1">
      <c r="A67" s="92"/>
    </row>
  </sheetData>
  <sheetProtection algorithmName="SHA-512" hashValue="mAme3korbSj9G3jjWIpHZQsUQ2pQ4AFG6widj/xRvYAsHqTBo7CO6VKYH6BOlkXp49nWdt5ARfKye3JJ5r1bxg==" saltValue="5kaCvrD2KYSDrx+oKwKQ4Q==" spinCount="100000" sheet="1" objects="1" scenarios="1"/>
  <mergeCells count="115">
    <mergeCell ref="A2:S2"/>
    <mergeCell ref="A47:B47"/>
    <mergeCell ref="C47:S47"/>
    <mergeCell ref="K50:R50"/>
    <mergeCell ref="L56:M56"/>
    <mergeCell ref="P56:Q56"/>
    <mergeCell ref="R56:S56"/>
    <mergeCell ref="A57:A58"/>
    <mergeCell ref="B57:S57"/>
    <mergeCell ref="B58:S58"/>
    <mergeCell ref="A51:B51"/>
    <mergeCell ref="C51:D51"/>
    <mergeCell ref="E51:S51"/>
    <mergeCell ref="A34:B46"/>
    <mergeCell ref="C34:D34"/>
    <mergeCell ref="E34:I34"/>
    <mergeCell ref="J34:K34"/>
    <mergeCell ref="L34:Q34"/>
    <mergeCell ref="R34:S34"/>
    <mergeCell ref="E35:I35"/>
    <mergeCell ref="J35:K35"/>
    <mergeCell ref="L35:Q35"/>
    <mergeCell ref="R35:S35"/>
    <mergeCell ref="E46:I46"/>
    <mergeCell ref="R46:S46"/>
    <mergeCell ref="E45:I45"/>
    <mergeCell ref="J45:K45"/>
    <mergeCell ref="L45:Q45"/>
    <mergeCell ref="R45:S45"/>
    <mergeCell ref="E44:I44"/>
    <mergeCell ref="J44:K44"/>
    <mergeCell ref="L44:Q44"/>
    <mergeCell ref="R44:S44"/>
    <mergeCell ref="A21:B26"/>
    <mergeCell ref="C21:D21"/>
    <mergeCell ref="C22:D22"/>
    <mergeCell ref="E22:S22"/>
    <mergeCell ref="E23:S23"/>
    <mergeCell ref="C24:D24"/>
    <mergeCell ref="E38:I38"/>
    <mergeCell ref="J38:K38"/>
    <mergeCell ref="L38:Q38"/>
    <mergeCell ref="R38:S38"/>
    <mergeCell ref="A30:B33"/>
    <mergeCell ref="C30:D30"/>
    <mergeCell ref="O30:R30"/>
    <mergeCell ref="C31:D32"/>
    <mergeCell ref="C33:D33"/>
    <mergeCell ref="E33:F33"/>
    <mergeCell ref="J33:K33"/>
    <mergeCell ref="A27:B29"/>
    <mergeCell ref="C27:D27"/>
    <mergeCell ref="E27:S27"/>
    <mergeCell ref="C28:D28"/>
    <mergeCell ref="E28:S28"/>
    <mergeCell ref="C29:D29"/>
    <mergeCell ref="E29:S29"/>
    <mergeCell ref="A15:B20"/>
    <mergeCell ref="C15:D15"/>
    <mergeCell ref="C16:D16"/>
    <mergeCell ref="E16:S16"/>
    <mergeCell ref="C17:D17"/>
    <mergeCell ref="E17:S17"/>
    <mergeCell ref="E18:S18"/>
    <mergeCell ref="C19:D20"/>
    <mergeCell ref="F19:H19"/>
    <mergeCell ref="E20:S20"/>
    <mergeCell ref="C18:D18"/>
    <mergeCell ref="L7:S7"/>
    <mergeCell ref="A3:S3"/>
    <mergeCell ref="A5:F5"/>
    <mergeCell ref="A6:S6"/>
    <mergeCell ref="I7:K7"/>
    <mergeCell ref="A8:B14"/>
    <mergeCell ref="C8:D8"/>
    <mergeCell ref="E8:S8"/>
    <mergeCell ref="C9:D9"/>
    <mergeCell ref="E9:S9"/>
    <mergeCell ref="C10:D10"/>
    <mergeCell ref="E10:S10"/>
    <mergeCell ref="C11:D12"/>
    <mergeCell ref="F11:H11"/>
    <mergeCell ref="E12:S12"/>
    <mergeCell ref="C13:D13"/>
    <mergeCell ref="C14:D14"/>
    <mergeCell ref="E14:K14"/>
    <mergeCell ref="L14:M14"/>
    <mergeCell ref="N14:S14"/>
    <mergeCell ref="E13:K13"/>
    <mergeCell ref="L13:M13"/>
    <mergeCell ref="N13:S13"/>
    <mergeCell ref="E52:S52"/>
    <mergeCell ref="C53:D53"/>
    <mergeCell ref="E53:S53"/>
    <mergeCell ref="E24:S24"/>
    <mergeCell ref="C25:D25"/>
    <mergeCell ref="E25:O25"/>
    <mergeCell ref="Q25:S25"/>
    <mergeCell ref="C26:D26"/>
    <mergeCell ref="E26:O26"/>
    <mergeCell ref="Q26:S26"/>
    <mergeCell ref="E39:I39"/>
    <mergeCell ref="J39:K39"/>
    <mergeCell ref="L39:Q39"/>
    <mergeCell ref="R39:S39"/>
    <mergeCell ref="E36:I36"/>
    <mergeCell ref="J36:K36"/>
    <mergeCell ref="L36:Q36"/>
    <mergeCell ref="R36:S36"/>
    <mergeCell ref="E37:I37"/>
    <mergeCell ref="J37:K37"/>
    <mergeCell ref="L37:Q37"/>
    <mergeCell ref="R37:S37"/>
    <mergeCell ref="J46:K46"/>
    <mergeCell ref="L46:Q46"/>
  </mergeCells>
  <phoneticPr fontId="3"/>
  <conditionalFormatting sqref="O30:R30">
    <cfRule type="expression" dxfId="0" priority="1">
      <formula>(Purpose_Chosen=3)</formula>
    </cfRule>
  </conditionalFormatting>
  <dataValidations count="10">
    <dataValidation imeMode="off" allowBlank="1" showInputMessage="1" showErrorMessage="1" prompt="設置場所（工場や現場）が、会社の住所（事務所）と異なる場合は、入力してください。" sqref="E26:O26" xr:uid="{00000000-0002-0000-0400-000000000000}"/>
    <dataValidation imeMode="off" allowBlank="1" showInputMessage="1" showErrorMessage="1" prompt="私書箱 (P.O.Box) では会社の存在が確認できないため、できれば住所を入力してください。" sqref="E25:O25" xr:uid="{00000000-0002-0000-0400-000001000000}"/>
    <dataValidation allowBlank="1" showErrorMessage="1" sqref="E16:S16" xr:uid="{00000000-0002-0000-0400-000002000000}"/>
    <dataValidation imeMode="off" allowBlank="1" showInputMessage="1" showErrorMessage="1" prompt="会社のホームページのURLを入力してください。_x000a_ホームページが無い場合は、会社の存在が確認できる、親会社のサイトやプレスリリース、会社の登記簿のコピー、名刺のコピーなどを添付してください。" sqref="E10:S10 E24:S24 E18:S18" xr:uid="{00000000-0002-0000-0400-000003000000}"/>
    <dataValidation imeMode="off" allowBlank="1" showErrorMessage="1" sqref="E9:S9 E17:S17 E22:S22" xr:uid="{00000000-0002-0000-0400-000004000000}"/>
    <dataValidation imeMode="on" allowBlank="1" showInputMessage="1" showErrorMessage="1" sqref="E8:S8" xr:uid="{00000000-0002-0000-0400-000005000000}"/>
    <dataValidation type="whole" imeMode="off" allowBlank="1" showErrorMessage="1" error="1～31日を入力してください。" sqref="J33:K33" xr:uid="{00000000-0002-0000-0400-000006000000}">
      <formula1>1</formula1>
      <formula2>31</formula2>
    </dataValidation>
    <dataValidation type="whole" imeMode="off" allowBlank="1" showErrorMessage="1" error="1～12月を入力してください。" sqref="H33" xr:uid="{00000000-0002-0000-0400-000007000000}">
      <formula1>1</formula1>
      <formula2>12</formula2>
    </dataValidation>
    <dataValidation type="whole" imeMode="off" allowBlank="1" showInputMessage="1" showErrorMessage="1" promptTitle="輸出予定年" prompt="西暦で入力してください。_x000a_必須項目ではありません。" sqref="E33:F33" xr:uid="{00000000-0002-0000-0400-000008000000}">
      <formula1>2016</formula1>
      <formula2>2020</formula2>
    </dataValidation>
    <dataValidation imeMode="on" allowBlank="1" showInputMessage="1" showErrorMessage="1" prompt="該非判定通知書の宛名（社名）を入力してください。_x000a_空欄の場合は、依頼者宛てに発行します。" sqref="E51:E53" xr:uid="{00000000-0002-0000-0400-000009000000}"/>
  </dataValidations>
  <hyperlinks>
    <hyperlink ref="J31" location="Enquiry1" display=" (別紙1、①参照)" xr:uid="{00000000-0004-0000-0400-000000000000}"/>
    <hyperlink ref="J32" location="Enquiry1" display=" (別紙1、①参照)" xr:uid="{00000000-0004-0000-0400-000001000000}"/>
    <hyperlink ref="N14" r:id="rId1" xr:uid="{00000000-0004-0000-0400-000002000000}"/>
    <hyperlink ref="E52:S52" location="注意事項!Print_Area" display="「該非判定通知書のご案内」　に記載の注意事項に同意いたします。" xr:uid="{00000000-0004-0000-0400-000003000000}"/>
  </hyperlinks>
  <printOptions verticalCentered="1"/>
  <pageMargins left="0.78740157480314965" right="0.15748031496062992" top="0.39370078740157483" bottom="0.19685039370078741" header="0.11811023622047245" footer="0.11811023622047245"/>
  <pageSetup paperSize="9" scale="91" orientation="portrait" copies="2" r:id="rId2"/>
  <headerFooter alignWithMargins="0">
    <oddHeader>&amp;R&amp;P/&amp;N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3313" r:id="rId5" name="Check Box 1">
              <controlPr locked="0" defaultSize="0" autoFill="0" autoLine="0" autoPict="0" macro="[0]!CheckBox_ExporterIsRequester_Click">
                <anchor moveWithCells="1">
                  <from>
                    <xdr:col>4</xdr:col>
                    <xdr:colOff>47625</xdr:colOff>
                    <xdr:row>14</xdr:row>
                    <xdr:rowOff>66675</xdr:rowOff>
                  </from>
                  <to>
                    <xdr:col>6</xdr:col>
                    <xdr:colOff>228600</xdr:colOff>
                    <xdr:row>15</xdr:row>
                    <xdr:rowOff>0</xdr:rowOff>
                  </to>
                </anchor>
              </controlPr>
            </control>
          </mc:Choice>
        </mc:AlternateContent>
        <mc:AlternateContent xmlns:mc="http://schemas.openxmlformats.org/markup-compatibility/2006">
          <mc:Choice Requires="x14">
            <control shapeId="13314" r:id="rId6" name="Check Box 2">
              <controlPr locked="0" defaultSize="0" autoFill="0" autoLine="0" autoPict="0" macro="[0]!CheckBox_StockAtRequester_Click">
                <anchor moveWithCells="1">
                  <from>
                    <xdr:col>7</xdr:col>
                    <xdr:colOff>504825</xdr:colOff>
                    <xdr:row>14</xdr:row>
                    <xdr:rowOff>47625</xdr:rowOff>
                  </from>
                  <to>
                    <xdr:col>9</xdr:col>
                    <xdr:colOff>304800</xdr:colOff>
                    <xdr:row>15</xdr:row>
                    <xdr:rowOff>0</xdr:rowOff>
                  </to>
                </anchor>
              </controlPr>
            </control>
          </mc:Choice>
        </mc:AlternateContent>
        <mc:AlternateContent xmlns:mc="http://schemas.openxmlformats.org/markup-compatibility/2006">
          <mc:Choice Requires="x14">
            <control shapeId="13315" r:id="rId7" name="Check Box 3">
              <controlPr defaultSize="0" autoFill="0" autoLine="0" autoPict="0" macro="[0]!CheckBox_AnonymousExporter_Click">
                <anchor moveWithCells="1">
                  <from>
                    <xdr:col>10</xdr:col>
                    <xdr:colOff>85725</xdr:colOff>
                    <xdr:row>14</xdr:row>
                    <xdr:rowOff>66675</xdr:rowOff>
                  </from>
                  <to>
                    <xdr:col>15</xdr:col>
                    <xdr:colOff>0</xdr:colOff>
                    <xdr:row>15</xdr:row>
                    <xdr:rowOff>0</xdr:rowOff>
                  </to>
                </anchor>
              </controlPr>
            </control>
          </mc:Choice>
        </mc:AlternateContent>
        <mc:AlternateContent xmlns:mc="http://schemas.openxmlformats.org/markup-compatibility/2006">
          <mc:Choice Requires="x14">
            <control shapeId="13316" r:id="rId8" name="Check Box 4">
              <controlPr locked="0" defaultSize="0" autoFill="0" autoLine="0" autoPict="0" macro="[0]!CheckBox_EndUserIsRequester_Click">
                <anchor moveWithCells="1">
                  <from>
                    <xdr:col>4</xdr:col>
                    <xdr:colOff>47625</xdr:colOff>
                    <xdr:row>20</xdr:row>
                    <xdr:rowOff>66675</xdr:rowOff>
                  </from>
                  <to>
                    <xdr:col>6</xdr:col>
                    <xdr:colOff>228600</xdr:colOff>
                    <xdr:row>21</xdr:row>
                    <xdr:rowOff>0</xdr:rowOff>
                  </to>
                </anchor>
              </controlPr>
            </control>
          </mc:Choice>
        </mc:AlternateContent>
        <mc:AlternateContent xmlns:mc="http://schemas.openxmlformats.org/markup-compatibility/2006">
          <mc:Choice Requires="x14">
            <control shapeId="13317" r:id="rId9" name="Check Box 5">
              <controlPr locked="0" defaultSize="0" autoFill="0" autoLine="0" autoPict="0" macro="[0]!CheckBox_StockAtExporter_Click">
                <anchor moveWithCells="1">
                  <from>
                    <xdr:col>7</xdr:col>
                    <xdr:colOff>504825</xdr:colOff>
                    <xdr:row>20</xdr:row>
                    <xdr:rowOff>47625</xdr:rowOff>
                  </from>
                  <to>
                    <xdr:col>9</xdr:col>
                    <xdr:colOff>304800</xdr:colOff>
                    <xdr:row>21</xdr:row>
                    <xdr:rowOff>0</xdr:rowOff>
                  </to>
                </anchor>
              </controlPr>
            </control>
          </mc:Choice>
        </mc:AlternateContent>
        <mc:AlternateContent xmlns:mc="http://schemas.openxmlformats.org/markup-compatibility/2006">
          <mc:Choice Requires="x14">
            <control shapeId="13318" r:id="rId10" name="Check Box 6">
              <controlPr defaultSize="0" autoFill="0" autoLine="0" autoPict="0" macro="[0]!CheckBox_AnonymousEndUser_Click">
                <anchor moveWithCells="1">
                  <from>
                    <xdr:col>10</xdr:col>
                    <xdr:colOff>85725</xdr:colOff>
                    <xdr:row>20</xdr:row>
                    <xdr:rowOff>66675</xdr:rowOff>
                  </from>
                  <to>
                    <xdr:col>15</xdr:col>
                    <xdr:colOff>0</xdr:colOff>
                    <xdr:row>21</xdr:row>
                    <xdr:rowOff>0</xdr:rowOff>
                  </to>
                </anchor>
              </controlPr>
            </control>
          </mc:Choice>
        </mc:AlternateContent>
        <mc:AlternateContent xmlns:mc="http://schemas.openxmlformats.org/markup-compatibility/2006">
          <mc:Choice Requires="x14">
            <control shapeId="13319" r:id="rId11" name="Option Button 7">
              <controlPr locked="0" defaultSize="0" autoFill="0" autoLine="0" autoPict="0">
                <anchor moveWithCells="1">
                  <from>
                    <xdr:col>4</xdr:col>
                    <xdr:colOff>57150</xdr:colOff>
                    <xdr:row>29</xdr:row>
                    <xdr:rowOff>38100</xdr:rowOff>
                  </from>
                  <to>
                    <xdr:col>7</xdr:col>
                    <xdr:colOff>371475</xdr:colOff>
                    <xdr:row>30</xdr:row>
                    <xdr:rowOff>0</xdr:rowOff>
                  </to>
                </anchor>
              </controlPr>
            </control>
          </mc:Choice>
        </mc:AlternateContent>
        <mc:AlternateContent xmlns:mc="http://schemas.openxmlformats.org/markup-compatibility/2006">
          <mc:Choice Requires="x14">
            <control shapeId="13320" r:id="rId12" name="Option Button 8">
              <controlPr locked="0" defaultSize="0" autoFill="0" autoLine="0" autoPict="0">
                <anchor moveWithCells="1">
                  <from>
                    <xdr:col>7</xdr:col>
                    <xdr:colOff>504825</xdr:colOff>
                    <xdr:row>29</xdr:row>
                    <xdr:rowOff>57150</xdr:rowOff>
                  </from>
                  <to>
                    <xdr:col>10</xdr:col>
                    <xdr:colOff>0</xdr:colOff>
                    <xdr:row>29</xdr:row>
                    <xdr:rowOff>238125</xdr:rowOff>
                  </to>
                </anchor>
              </controlPr>
            </control>
          </mc:Choice>
        </mc:AlternateContent>
        <mc:AlternateContent xmlns:mc="http://schemas.openxmlformats.org/markup-compatibility/2006">
          <mc:Choice Requires="x14">
            <control shapeId="13321" r:id="rId13" name="Option Button 9">
              <controlPr locked="0" defaultSize="0" autoFill="0" autoLine="0" autoPict="0">
                <anchor moveWithCells="1">
                  <from>
                    <xdr:col>10</xdr:col>
                    <xdr:colOff>85725</xdr:colOff>
                    <xdr:row>29</xdr:row>
                    <xdr:rowOff>47625</xdr:rowOff>
                  </from>
                  <to>
                    <xdr:col>13</xdr:col>
                    <xdr:colOff>47625</xdr:colOff>
                    <xdr:row>29</xdr:row>
                    <xdr:rowOff>238125</xdr:rowOff>
                  </to>
                </anchor>
              </controlPr>
            </control>
          </mc:Choice>
        </mc:AlternateContent>
        <mc:AlternateContent xmlns:mc="http://schemas.openxmlformats.org/markup-compatibility/2006">
          <mc:Choice Requires="x14">
            <control shapeId="13322" r:id="rId14" name="Group Box 10">
              <controlPr defaultSize="0" autoFill="0" autoPict="0">
                <anchor moveWithCells="1">
                  <from>
                    <xdr:col>3</xdr:col>
                    <xdr:colOff>504825</xdr:colOff>
                    <xdr:row>29</xdr:row>
                    <xdr:rowOff>0</xdr:rowOff>
                  </from>
                  <to>
                    <xdr:col>17</xdr:col>
                    <xdr:colOff>266700</xdr:colOff>
                    <xdr:row>30</xdr:row>
                    <xdr:rowOff>95250</xdr:rowOff>
                  </to>
                </anchor>
              </controlPr>
            </control>
          </mc:Choice>
        </mc:AlternateContent>
        <mc:AlternateContent xmlns:mc="http://schemas.openxmlformats.org/markup-compatibility/2006">
          <mc:Choice Requires="x14">
            <control shapeId="13323" r:id="rId15" name="Check Box 11">
              <controlPr defaultSize="0" autoFill="0" autoLine="0" autoPict="0">
                <anchor moveWithCells="1">
                  <from>
                    <xdr:col>4</xdr:col>
                    <xdr:colOff>28575</xdr:colOff>
                    <xdr:row>30</xdr:row>
                    <xdr:rowOff>9525</xdr:rowOff>
                  </from>
                  <to>
                    <xdr:col>9</xdr:col>
                    <xdr:colOff>142875</xdr:colOff>
                    <xdr:row>31</xdr:row>
                    <xdr:rowOff>28575</xdr:rowOff>
                  </to>
                </anchor>
              </controlPr>
            </control>
          </mc:Choice>
        </mc:AlternateContent>
        <mc:AlternateContent xmlns:mc="http://schemas.openxmlformats.org/markup-compatibility/2006">
          <mc:Choice Requires="x14">
            <control shapeId="13324" r:id="rId16" name="Check Box 12">
              <controlPr defaultSize="0" autoFill="0" autoLine="0" autoPict="0">
                <anchor moveWithCells="1">
                  <from>
                    <xdr:col>4</xdr:col>
                    <xdr:colOff>28575</xdr:colOff>
                    <xdr:row>30</xdr:row>
                    <xdr:rowOff>219075</xdr:rowOff>
                  </from>
                  <to>
                    <xdr:col>9</xdr:col>
                    <xdr:colOff>152400</xdr:colOff>
                    <xdr:row>32</xdr:row>
                    <xdr:rowOff>47625</xdr:rowOff>
                  </to>
                </anchor>
              </controlPr>
            </control>
          </mc:Choice>
        </mc:AlternateContent>
        <mc:AlternateContent xmlns:mc="http://schemas.openxmlformats.org/markup-compatibility/2006">
          <mc:Choice Requires="x14">
            <control shapeId="13360" r:id="rId17" name="Check Box 48">
              <controlPr defaultSize="0" autoFill="0" autoLine="0" autoPict="0">
                <anchor moveWithCells="1">
                  <from>
                    <xdr:col>2</xdr:col>
                    <xdr:colOff>104775</xdr:colOff>
                    <xdr:row>51</xdr:row>
                    <xdr:rowOff>0</xdr:rowOff>
                  </from>
                  <to>
                    <xdr:col>3</xdr:col>
                    <xdr:colOff>257175</xdr:colOff>
                    <xdr:row>52</xdr:row>
                    <xdr:rowOff>9525</xdr:rowOff>
                  </to>
                </anchor>
              </controlPr>
            </control>
          </mc:Choice>
        </mc:AlternateContent>
        <mc:AlternateContent xmlns:mc="http://schemas.openxmlformats.org/markup-compatibility/2006">
          <mc:Choice Requires="x14">
            <control shapeId="13361" r:id="rId18" name="Check Box 49">
              <controlPr defaultSize="0" autoFill="0" autoLine="0" autoPict="0">
                <anchor moveWithCells="1">
                  <from>
                    <xdr:col>2</xdr:col>
                    <xdr:colOff>104775</xdr:colOff>
                    <xdr:row>50</xdr:row>
                    <xdr:rowOff>0</xdr:rowOff>
                  </from>
                  <to>
                    <xdr:col>3</xdr:col>
                    <xdr:colOff>257175</xdr:colOff>
                    <xdr:row>50</xdr:row>
                    <xdr:rowOff>247650</xdr:rowOff>
                  </to>
                </anchor>
              </controlPr>
            </control>
          </mc:Choice>
        </mc:AlternateContent>
        <mc:AlternateContent xmlns:mc="http://schemas.openxmlformats.org/markup-compatibility/2006">
          <mc:Choice Requires="x14">
            <control shapeId="13367" r:id="rId19" name="Check Box 55">
              <controlPr locked="0" defaultSize="0" autoFill="0" autoLine="0" autoPict="0">
                <anchor moveWithCells="1">
                  <from>
                    <xdr:col>3</xdr:col>
                    <xdr:colOff>323850</xdr:colOff>
                    <xdr:row>47</xdr:row>
                    <xdr:rowOff>0</xdr:rowOff>
                  </from>
                  <to>
                    <xdr:col>3</xdr:col>
                    <xdr:colOff>600075</xdr:colOff>
                    <xdr:row>48</xdr:row>
                    <xdr:rowOff>9525</xdr:rowOff>
                  </to>
                </anchor>
              </controlPr>
            </control>
          </mc:Choice>
        </mc:AlternateContent>
        <mc:AlternateContent xmlns:mc="http://schemas.openxmlformats.org/markup-compatibility/2006">
          <mc:Choice Requires="x14">
            <control shapeId="13368" r:id="rId20" name="Check Box 56">
              <controlPr locked="0" defaultSize="0" autoFill="0" autoLine="0" autoPict="0">
                <anchor moveWithCells="1">
                  <from>
                    <xdr:col>3</xdr:col>
                    <xdr:colOff>323850</xdr:colOff>
                    <xdr:row>48</xdr:row>
                    <xdr:rowOff>0</xdr:rowOff>
                  </from>
                  <to>
                    <xdr:col>3</xdr:col>
                    <xdr:colOff>600075</xdr:colOff>
                    <xdr:row>49</xdr:row>
                    <xdr:rowOff>9525</xdr:rowOff>
                  </to>
                </anchor>
              </controlPr>
            </control>
          </mc:Choice>
        </mc:AlternateContent>
        <mc:AlternateContent xmlns:mc="http://schemas.openxmlformats.org/markup-compatibility/2006">
          <mc:Choice Requires="x14">
            <control shapeId="13369" r:id="rId21" name="Check Box 57">
              <controlPr locked="0" defaultSize="0" autoFill="0" autoLine="0" autoPict="0">
                <anchor moveWithCells="1">
                  <from>
                    <xdr:col>3</xdr:col>
                    <xdr:colOff>323850</xdr:colOff>
                    <xdr:row>49</xdr:row>
                    <xdr:rowOff>0</xdr:rowOff>
                  </from>
                  <to>
                    <xdr:col>3</xdr:col>
                    <xdr:colOff>600075</xdr:colOff>
                    <xdr:row>50</xdr:row>
                    <xdr:rowOff>9525</xdr:rowOff>
                  </to>
                </anchor>
              </controlPr>
            </control>
          </mc:Choice>
        </mc:AlternateContent>
        <mc:AlternateContent xmlns:mc="http://schemas.openxmlformats.org/markup-compatibility/2006">
          <mc:Choice Requires="x14">
            <control shapeId="13370" r:id="rId22" name="Check Box 58">
              <controlPr locked="0" defaultSize="0" autoFill="0" autoLine="0" autoPict="0">
                <anchor moveWithCells="1">
                  <from>
                    <xdr:col>3</xdr:col>
                    <xdr:colOff>323850</xdr:colOff>
                    <xdr:row>48</xdr:row>
                    <xdr:rowOff>0</xdr:rowOff>
                  </from>
                  <to>
                    <xdr:col>3</xdr:col>
                    <xdr:colOff>600075</xdr:colOff>
                    <xdr:row>49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B4"/>
  <sheetViews>
    <sheetView workbookViewId="0">
      <selection activeCell="B1" sqref="B1"/>
    </sheetView>
  </sheetViews>
  <sheetFormatPr defaultRowHeight="14.25"/>
  <cols>
    <col min="1" max="1" width="15" bestFit="1" customWidth="1"/>
    <col min="2" max="2" width="20.5" bestFit="1" customWidth="1"/>
  </cols>
  <sheetData>
    <row r="1" spans="1:2">
      <c r="A1" s="125" t="s">
        <v>161</v>
      </c>
      <c r="B1" s="124" t="s">
        <v>162</v>
      </c>
    </row>
    <row r="2" spans="1:2">
      <c r="A2" s="153" t="s">
        <v>163</v>
      </c>
      <c r="B2" s="154">
        <v>45291</v>
      </c>
    </row>
    <row r="3" spans="1:2">
      <c r="A3" s="132" t="s">
        <v>164</v>
      </c>
      <c r="B3" s="131" t="b">
        <v>0</v>
      </c>
    </row>
    <row r="4" spans="1:2">
      <c r="A4" s="132" t="s">
        <v>165</v>
      </c>
      <c r="B4" s="131" t="b">
        <v>0</v>
      </c>
    </row>
  </sheetData>
  <phoneticPr fontId="3"/>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TaxCatchAll xmlns="6b823757-b8a9-4044-b8c5-795ef3c68ea6">
      <Value>195</Value>
    </TaxCatchAll>
    <Company xmlns="21bd0ee3-36c5-45e4-b997-29da566589fc">SKK</Company>
    <DocLevel xmlns="21bd0ee3-36c5-45e4-b997-29da566589fc">D: Template, List</DocLevel>
    <Validity xmlns="21bd0ee3-36c5-45e4-b997-29da566589fc">Approved</Validity>
    <k2758f22379e4743af8cef013aaf4c62 xmlns="21bd0ee3-36c5-45e4-b997-29da566589fc">EC (Export Control and Customs)|7d1de771-a23a-483f-980f-de08f3971ba9</k2758f22379e4743af8cef013aaf4c62>
    <Doc_x002e__x0020_No_x002e_ xmlns="21bd0ee3-36c5-45e4-b997-29da566589fc">007</Doc_x002e__x0020_No_x002e_>
    <Div_x002e_ xmlns="21bd0ee3-36c5-45e4-b997-29da566589fc">DI (Digital Industries)</Div_x002e_>
    <Approved xmlns="21bd0ee3-36c5-45e4-b997-29da566589fc">2022-06-07T15:00:00+00:00</Approved>
    <hadad022bca048618b6685b014d6cce5 xmlns="21bd0ee3-36c5-45e4-b997-29da566589fc" xsi:nil="true"/>
    <d9a6caa3410b4b27959de06a283df15e xmlns="21bd0ee3-36c5-45e4-b997-29da566589fc" xsi:nil="true"/>
    <xcjq xmlns="21bd0ee3-36c5-45e4-b997-29da566589fc">
      <UserInfo>
        <DisplayName>Masui, Hisashi (LC CO RC-JP)</DisplayName>
        <AccountId>218</AccountId>
        <AccountType/>
      </UserInfo>
    </xcjq>
    <v15b xmlns="21bd0ee3-36c5-45e4-b997-29da566589fc" xsi:nil="true"/>
    <Doc_x002e__x0020_Ver_x002e_ xmlns="21bd0ee3-36c5-45e4-b997-29da566589fc">01</Doc_x002e__x0020_Ver_x002e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64B825B78B868438889CB8FBF9F1787" ma:contentTypeVersion="36" ma:contentTypeDescription="Create a new document." ma:contentTypeScope="" ma:versionID="e2589ef4a66a137a27a6fc7861cc0745">
  <xsd:schema xmlns:xsd="http://www.w3.org/2001/XMLSchema" xmlns:xs="http://www.w3.org/2001/XMLSchema" xmlns:p="http://schemas.microsoft.com/office/2006/metadata/properties" xmlns:ns2="6b823757-b8a9-4044-b8c5-795ef3c68ea6" xmlns:ns3="21bd0ee3-36c5-45e4-b997-29da566589fc" targetNamespace="http://schemas.microsoft.com/office/2006/metadata/properties" ma:root="true" ma:fieldsID="48b3bbdcc6c4c9b66de6918f8d3c6838" ns2:_="" ns3:_="">
    <xsd:import namespace="6b823757-b8a9-4044-b8c5-795ef3c68ea6"/>
    <xsd:import namespace="21bd0ee3-36c5-45e4-b997-29da566589fc"/>
    <xsd:element name="properties">
      <xsd:complexType>
        <xsd:sequence>
          <xsd:element name="documentManagement">
            <xsd:complexType>
              <xsd:all>
                <xsd:element ref="ns2:TaxCatchAll" minOccurs="0"/>
                <xsd:element ref="ns3:Company"/>
                <xsd:element ref="ns3:Div_x002e_" minOccurs="0"/>
                <xsd:element ref="ns3:Validity"/>
                <xsd:element ref="ns3:DocLevel"/>
                <xsd:element ref="ns3:v15b" minOccurs="0"/>
                <xsd:element ref="ns3:xcjq" minOccurs="0"/>
                <xsd:element ref="ns3:Approved" minOccurs="0"/>
                <xsd:element ref="ns3:k2758f22379e4743af8cef013aaf4c62" minOccurs="0"/>
                <xsd:element ref="ns3:d9a6caa3410b4b27959de06a283df15e" minOccurs="0"/>
                <xsd:element ref="ns3:hadad022bca048618b6685b014d6cce5" minOccurs="0"/>
                <xsd:element ref="ns3:Doc_x002e__x0020_No_x002e_" minOccurs="0"/>
                <xsd:element ref="ns3:Doc_x002e__x0020_Ver_x002e_"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823757-b8a9-4044-b8c5-795ef3c68ea6"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1a2196e7-f8b7-45c4-97e8-1876c6da029e}" ma:internalName="TaxCatchAll" ma:showField="CatchAllData" ma:web="6b823757-b8a9-4044-b8c5-795ef3c68ea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1bd0ee3-36c5-45e4-b997-29da566589fc" elementFormDefault="qualified">
    <xsd:import namespace="http://schemas.microsoft.com/office/2006/documentManagement/types"/>
    <xsd:import namespace="http://schemas.microsoft.com/office/infopath/2007/PartnerControls"/>
    <xsd:element name="Company" ma:index="9" ma:displayName="Company" ma:default="SKK" ma:description="Company name" ma:format="Dropdown" ma:internalName="Company" ma:readOnly="false">
      <xsd:simpleType>
        <xsd:restriction base="dms:Choice">
          <xsd:enumeration value="SJKK"/>
          <xsd:enumeration value="SKK"/>
          <xsd:enumeration value="YSAD"/>
        </xsd:restriction>
      </xsd:simpleType>
    </xsd:element>
    <xsd:element name="Div_x002e_" ma:index="10" nillable="true" ma:displayName="Div." ma:default="DI (Digital Industries)" ma:description="Division abbreviation" ma:format="Dropdown" ma:internalName="Div_x002e_" ma:readOnly="false">
      <xsd:simpleType>
        <xsd:restriction base="dms:Choice">
          <xsd:enumeration value="DI (Digital Industries)"/>
          <xsd:enumeration value="DF"/>
          <xsd:enumeration value="DF/PD"/>
          <xsd:enumeration value="PD"/>
          <xsd:enumeration value="I"/>
        </xsd:restriction>
      </xsd:simpleType>
    </xsd:element>
    <xsd:element name="Validity" ma:index="11" ma:displayName="Validity" ma:default="Draft" ma:description="If the document is valid or not." ma:format="Dropdown" ma:internalName="Validity" ma:readOnly="false">
      <xsd:simpleType>
        <xsd:restriction base="dms:Choice">
          <xsd:enumeration value="Draft"/>
          <xsd:enumeration value="Approved"/>
          <xsd:enumeration value="Obsolete"/>
        </xsd:restriction>
      </xsd:simpleType>
    </xsd:element>
    <xsd:element name="DocLevel" ma:index="12" ma:displayName="Doc. Level" ma:default="D: Template, List" ma:description="Document level" ma:format="Dropdown" ma:internalName="DocLevel" ma:readOnly="false">
      <xsd:simpleType>
        <xsd:restriction base="dms:Choice">
          <xsd:enumeration value="A: Quality Manual"/>
          <xsd:enumeration value="B: Process Definition"/>
          <xsd:enumeration value="C: Manual, Operation Instructions, etc."/>
          <xsd:enumeration value="D: Template, List"/>
        </xsd:restriction>
      </xsd:simpleType>
    </xsd:element>
    <xsd:element name="v15b" ma:index="13" nillable="true" ma:displayName="ValidThru" ma:format="DateOnly" ma:internalName="v15b" ma:readOnly="false">
      <xsd:simpleType>
        <xsd:restriction base="dms:DateTime"/>
      </xsd:simpleType>
    </xsd:element>
    <xsd:element name="xcjq" ma:index="14" nillable="true" ma:displayName="Issuer" ma:list="UserInfo" ma:SharePointGroup="0" ma:internalName="xcjq"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d" ma:index="15" nillable="true" ma:displayName="Approved" ma:format="DateOnly" ma:internalName="Approved" ma:readOnly="false">
      <xsd:simpleType>
        <xsd:restriction base="dms:DateTime"/>
      </xsd:simpleType>
    </xsd:element>
    <xsd:element name="k2758f22379e4743af8cef013aaf4c62" ma:index="16" nillable="true" ma:displayName="QM_Cat_0" ma:hidden="true" ma:internalName="k2758f22379e4743af8cef013aaf4c62" ma:readOnly="false">
      <xsd:simpleType>
        <xsd:restriction base="dms:Note"/>
      </xsd:simpleType>
    </xsd:element>
    <xsd:element name="d9a6caa3410b4b27959de06a283df15e" ma:index="18" nillable="true" ma:displayName="Tool_0" ma:hidden="true" ma:internalName="d9a6caa3410b4b27959de06a283df15e" ma:readOnly="false">
      <xsd:simpleType>
        <xsd:restriction base="dms:Note"/>
      </xsd:simpleType>
    </xsd:element>
    <xsd:element name="hadad022bca048618b6685b014d6cce5" ma:index="20" nillable="true" ma:displayName="Product Family_0" ma:hidden="true" ma:internalName="hadad022bca048618b6685b014d6cce5" ma:readOnly="false">
      <xsd:simpleType>
        <xsd:restriction base="dms:Note"/>
      </xsd:simpleType>
    </xsd:element>
    <xsd:element name="Doc_x002e__x0020_No_x002e_" ma:index="22" nillable="true" ma:displayName="Doc. No." ma:internalName="Doc_x002e__x0020_No_x002e_" ma:readOnly="false">
      <xsd:simpleType>
        <xsd:restriction base="dms:Text">
          <xsd:maxLength value="3"/>
        </xsd:restriction>
      </xsd:simpleType>
    </xsd:element>
    <xsd:element name="Doc_x002e__x0020_Ver_x002e_" ma:index="23" nillable="true" ma:displayName="Doc. Ver." ma:default="01" ma:internalName="Doc_x002e__x0020_Ver_x002e_" ma:readOnly="false">
      <xsd:simpleType>
        <xsd:restriction base="dms:Text">
          <xsd:maxLength value="2"/>
        </xsd:restriction>
      </xsd:simpleType>
    </xsd:element>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3558FE-2A0C-49EF-9B5D-DDD8F403E6F2}"/>
</file>

<file path=customXml/itemProps2.xml><?xml version="1.0" encoding="utf-8"?>
<ds:datastoreItem xmlns:ds="http://schemas.openxmlformats.org/officeDocument/2006/customXml" ds:itemID="{D972C4BB-7D4E-43E7-B491-F755A9B6E7E6}"/>
</file>

<file path=customXml/itemProps3.xml><?xml version="1.0" encoding="utf-8"?>
<ds:datastoreItem xmlns:ds="http://schemas.openxmlformats.org/officeDocument/2006/customXml" ds:itemID="{962A9656-7547-4960-9573-88040A6792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最終需要者等確認書</dc:title>
  <dc:subject/>
  <dc:creator>Ito, Osamu (RC-JP DI BD)</dc:creator>
  <cp:keywords/>
  <dc:description/>
  <cp:lastModifiedBy/>
  <cp:revision/>
  <dcterms:created xsi:type="dcterms:W3CDTF">2021-10-13T01:37:03Z</dcterms:created>
  <dcterms:modified xsi:type="dcterms:W3CDTF">2022-07-04T04:40:02Z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0x010100E64B825B78B868438889CB8FBF9F1787</vt:lpwstr>
  </property>
  <property fmtid="{D5CDD505-2E9C-101B-9397-08002B2CF9AE}" pid="3" name="MSIP_Label_a59b6cd5-d141-4a33-8bf1-0ca04484304f_Enabled">
    <vt:lpwstr>true</vt:lpwstr>
  </property>
  <property fmtid="{D5CDD505-2E9C-101B-9397-08002B2CF9AE}" pid="4" name="MSIP_Label_a59b6cd5-d141-4a33-8bf1-0ca04484304f_SetDate">
    <vt:lpwstr>2022-03-03T06:17:17Z</vt:lpwstr>
  </property>
  <property fmtid="{D5CDD505-2E9C-101B-9397-08002B2CF9AE}" pid="5" name="MSIP_Label_a59b6cd5-d141-4a33-8bf1-0ca04484304f_Method">
    <vt:lpwstr>Privileged</vt:lpwstr>
  </property>
  <property fmtid="{D5CDD505-2E9C-101B-9397-08002B2CF9AE}" pid="6" name="MSIP_Label_a59b6cd5-d141-4a33-8bf1-0ca04484304f_Name">
    <vt:lpwstr>restricted-default</vt:lpwstr>
  </property>
  <property fmtid="{D5CDD505-2E9C-101B-9397-08002B2CF9AE}" pid="7" name="MSIP_Label_a59b6cd5-d141-4a33-8bf1-0ca04484304f_SiteId">
    <vt:lpwstr>38ae3bcd-9579-4fd4-adda-b42e1495d55a</vt:lpwstr>
  </property>
  <property fmtid="{D5CDD505-2E9C-101B-9397-08002B2CF9AE}" pid="8" name="MSIP_Label_a59b6cd5-d141-4a33-8bf1-0ca04484304f_ActionId">
    <vt:lpwstr>dfdb942f-f3be-4554-9cec-1db441359455</vt:lpwstr>
  </property>
  <property fmtid="{D5CDD505-2E9C-101B-9397-08002B2CF9AE}" pid="9" name="MSIP_Label_a59b6cd5-d141-4a33-8bf1-0ca04484304f_ContentBits">
    <vt:lpwstr>0</vt:lpwstr>
  </property>
  <property fmtid="{D5CDD505-2E9C-101B-9397-08002B2CF9AE}" pid="10" name="Document_Confidentiality">
    <vt:lpwstr>Restricted</vt:lpwstr>
  </property>
  <property fmtid="{D5CDD505-2E9C-101B-9397-08002B2CF9AE}" pid="11" name="Order">
    <vt:r8>2700</vt:r8>
  </property>
  <property fmtid="{D5CDD505-2E9C-101B-9397-08002B2CF9AE}" pid="12" name="xd_ProgID">
    <vt:lpwstr/>
  </property>
  <property fmtid="{D5CDD505-2E9C-101B-9397-08002B2CF9AE}" pid="13" name="Issued">
    <vt:filetime>2021-12-31T15:00:00Z</vt:filetime>
  </property>
  <property fmtid="{D5CDD505-2E9C-101B-9397-08002B2CF9AE}" pid="14" name="TemplateUrl">
    <vt:lpwstr/>
  </property>
  <property fmtid="{D5CDD505-2E9C-101B-9397-08002B2CF9AE}" pid="15" name="Controlled Item1">
    <vt:lpwstr/>
  </property>
  <property fmtid="{D5CDD505-2E9C-101B-9397-08002B2CF9AE}" pid="16" name="xd_Signature">
    <vt:bool>false</vt:bool>
  </property>
  <property fmtid="{D5CDD505-2E9C-101B-9397-08002B2CF9AE}" pid="17" name="Package0">
    <vt:lpwstr/>
  </property>
  <property fmtid="{D5CDD505-2E9C-101B-9397-08002B2CF9AE}" pid="18" name="kbe10d724a6d4c159e1770f442c84ec7">
    <vt:lpwstr>n/a|f9a9ff5a-5903-47b1-b387-acbb14625903</vt:lpwstr>
  </property>
  <property fmtid="{D5CDD505-2E9C-101B-9397-08002B2CF9AE}" pid="19" name="ECCC_Appr">
    <vt:bool>false</vt:bool>
  </property>
  <property fmtid="{D5CDD505-2E9C-101B-9397-08002B2CF9AE}" pid="20" name="QM_Cat">
    <vt:lpwstr>195;#EC (Export Control and Customs)|7d1de771-a23a-483f-980f-de08f3971ba9</vt:lpwstr>
  </property>
  <property fmtid="{D5CDD505-2E9C-101B-9397-08002B2CF9AE}" pid="21" name="ComplianceAssetId">
    <vt:lpwstr/>
  </property>
  <property fmtid="{D5CDD505-2E9C-101B-9397-08002B2CF9AE}" pid="22" name="Product Family">
    <vt:lpwstr/>
  </property>
  <property fmtid="{D5CDD505-2E9C-101B-9397-08002B2CF9AE}" pid="23" name="_ExtendedDescription">
    <vt:lpwstr/>
  </property>
  <property fmtid="{D5CDD505-2E9C-101B-9397-08002B2CF9AE}" pid="24" name="TriggerFlowInfo">
    <vt:lpwstr/>
  </property>
  <property fmtid="{D5CDD505-2E9C-101B-9397-08002B2CF9AE}" pid="25" name="Obsolete">
    <vt:bool>false</vt:bool>
  </property>
  <property fmtid="{D5CDD505-2E9C-101B-9397-08002B2CF9AE}" pid="26" name="ECCE_Appr">
    <vt:bool>false</vt:bool>
  </property>
  <property fmtid="{D5CDD505-2E9C-101B-9397-08002B2CF9AE}" pid="27" name="Tool">
    <vt:lpwstr/>
  </property>
</Properties>
</file>